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90" windowHeight="8760" activeTab="0"/>
  </bookViews>
  <sheets>
    <sheet name="DATA BASE PROGETTI IBBR" sheetId="1" r:id="rId1"/>
    <sheet name="Foglio3" sheetId="2" r:id="rId2"/>
  </sheets>
  <externalReferences>
    <externalReference r:id="rId5"/>
  </externalReferences>
  <definedNames>
    <definedName name="AREA">'[1]Supporto'!$B$3:$B$32</definedName>
    <definedName name="_xlnm.Print_Area" localSheetId="0">'DATA BASE PROGETTI IBBR'!$A$1:$V$69</definedName>
    <definedName name="INIZIATIVA">'[1]Supporto'!$E$3:$E$25</definedName>
  </definedNames>
  <calcPr fullCalcOnLoad="1"/>
</workbook>
</file>

<file path=xl/sharedStrings.xml><?xml version="1.0" encoding="utf-8"?>
<sst xmlns="http://schemas.openxmlformats.org/spreadsheetml/2006/main" count="2026" uniqueCount="610">
  <si>
    <t>MIPAAF</t>
  </si>
  <si>
    <t>Altri finanziamenti degli enti del settore pubblico per iniziative dell'ente</t>
  </si>
  <si>
    <t>Finanziamenti da altri Ministeri</t>
  </si>
  <si>
    <t>PROGETTO CAR VARVI -"VALORIZZAZIONE DI GERMOPLASMA DI CARCIOFO ATTRAVERSO LA COSTITUZIONE VARIETALE E IL RISANAMENTO DA VIRUS"</t>
  </si>
  <si>
    <t>041.000</t>
  </si>
  <si>
    <t>ISTITUTO DI BIOSCIENZE E BIORISORSE</t>
  </si>
  <si>
    <t>BARI</t>
  </si>
  <si>
    <t>PUGLIA</t>
  </si>
  <si>
    <t>SUD</t>
  </si>
  <si>
    <t>ITA0Agroalimentare</t>
  </si>
  <si>
    <t>Agroalimentare</t>
  </si>
  <si>
    <t>PIGNONE DOMENICO</t>
  </si>
  <si>
    <t>SONNANTE GABRIELLA</t>
  </si>
  <si>
    <t>MIUR</t>
  </si>
  <si>
    <t>MIUR - Dipartimento per l'Università, l'alta formazione artistica, musicale e coreutica e per la ricerca  - DGCSR</t>
  </si>
  <si>
    <t>Finanziamenti MIUR relativi a FIRB, FISR, PRIN, FAR, progetti strategici e di diffus.cultura scient.</t>
  </si>
  <si>
    <t>PRIN</t>
  </si>
  <si>
    <t xml:space="preserve">BANDO PRIN 2010-2011 AREA 7 Responsabile  Prof. LAFIANDRA COD. 2010Z77XAX Università degli Sudi della TUSCIA </t>
  </si>
  <si>
    <t>MAE</t>
  </si>
  <si>
    <t>MAE DGCS</t>
  </si>
  <si>
    <t>Finanziamenti e contributi di altri ministeri</t>
  </si>
  <si>
    <t>Iniziativa in Senegal "Programma a sostegno del Piano Nazionale d'Investimenti in Agricoltura"</t>
  </si>
  <si>
    <t>B95E11000650001</t>
  </si>
  <si>
    <t>MINISTERO POLITICHE AGRICOLE E FORESTALI (MIPAF)</t>
  </si>
  <si>
    <t>Programma triennale 2011-2013 per l'implementazione del Trattato internazionale sulle risorse fitogenetiche per l'alimentazione e l'agricoltura</t>
  </si>
  <si>
    <t xml:space="preserve">Programma triennale 2011-2013 per l'implementazione del Trattato internazionale sulle risorse fitogenetiche per l'alimentazione e l'agricoltura
</t>
  </si>
  <si>
    <t>Altri finanziamenti UE</t>
  </si>
  <si>
    <t>EU0Environment</t>
  </si>
  <si>
    <t>Environment (including Climate Change)</t>
  </si>
  <si>
    <t>FIRB</t>
  </si>
  <si>
    <t>Progetto FIRB Codice Unico Progetto RBFR10S1U_002</t>
  </si>
  <si>
    <t xml:space="preserve"> RBFR10S1U_002</t>
  </si>
  <si>
    <t>ITA0Scienzedellavita</t>
  </si>
  <si>
    <t>Food, Agriculture and Fisheries, Biotechnology</t>
  </si>
  <si>
    <t>BLANCO EMANUELA</t>
  </si>
  <si>
    <t>REGIONE BASILICATA</t>
  </si>
  <si>
    <t>Finanziamenti delle Regioni per attività P.O.R. e per altre iniziative progettuali</t>
  </si>
  <si>
    <t>Altri finanziamenti da Enti locali (Regioni, Provincie, Comuni, ecc.)</t>
  </si>
  <si>
    <t>Progetto PO FESR Basilicata 2007-2013 Progetti di cooperazione territoriale ai sensi dell'art. 37,6.b del Reg. CE n. 1083/2006</t>
  </si>
  <si>
    <t>B85E12000420002</t>
  </si>
  <si>
    <t>AgroBio e Pesca Ecocompatibile</t>
  </si>
  <si>
    <t>SARLI GIULIO</t>
  </si>
  <si>
    <t>Progetto PSR Regione Basilicata 2007-2013 Cooperazione per lo sviluppo di nuovi prodotti, processi e tecnologie, nel settore agricolo e alimentareed in quello forestale Risorse Health Check Pac</t>
  </si>
  <si>
    <t>B95E13000000002</t>
  </si>
  <si>
    <t>PON_01 - Ricerca Industriale</t>
  </si>
  <si>
    <t>B91H11000970005</t>
  </si>
  <si>
    <t>PON_03 - Potenziamento Strutturale</t>
  </si>
  <si>
    <t>DAA CNR (LEGGE TREMONTI)</t>
  </si>
  <si>
    <t>B51J10001290001</t>
  </si>
  <si>
    <t>SONNANTE GABRIELLA, PIGNONE DOMENICO, CATALANO DOMENICO</t>
  </si>
  <si>
    <t>VII PROGRAMMA QUADRO CEE</t>
  </si>
  <si>
    <t>Progetti Europei 7FP</t>
  </si>
  <si>
    <t>B91J10000680006</t>
  </si>
  <si>
    <t>TOMASELLI VALERIA</t>
  </si>
  <si>
    <t>REGIONE PUGLIA</t>
  </si>
  <si>
    <t>Programma Operativo Regionale (POR)</t>
  </si>
  <si>
    <t>H98B13000000005</t>
  </si>
  <si>
    <t>VENDRAMIN GIOVANNI GIUSEPPE</t>
  </si>
  <si>
    <t>B96D13001000006</t>
  </si>
  <si>
    <t>LAGHETTI GAETANO</t>
  </si>
  <si>
    <t>ANALISI DEGLI INVESTIMENTI DA FINANZIAMENTI ESTERNI - SCIENZE BIO-AGROALIMENTARI</t>
  </si>
  <si>
    <t>Soggetto finanziatore</t>
  </si>
  <si>
    <t>Soggetto erogatore</t>
  </si>
  <si>
    <t>Natura finanziamento</t>
  </si>
  <si>
    <t>Acronimo e Titolo del progetto</t>
  </si>
  <si>
    <t>Iniziativa</t>
  </si>
  <si>
    <t>Contratto</t>
  </si>
  <si>
    <t>Descrizione</t>
  </si>
  <si>
    <t>ID</t>
  </si>
  <si>
    <t>CUO</t>
  </si>
  <si>
    <t>Istituto partecipante</t>
  </si>
  <si>
    <t>Provincia</t>
  </si>
  <si>
    <t>Regione intervento</t>
  </si>
  <si>
    <t>Area geografica</t>
  </si>
  <si>
    <t>Inizio attività</t>
  </si>
  <si>
    <t>Fine attività</t>
  </si>
  <si>
    <t>Proroga</t>
  </si>
  <si>
    <t>Finanziamento</t>
  </si>
  <si>
    <t>Area tecnologica</t>
  </si>
  <si>
    <t>Ambito tecnologico</t>
  </si>
  <si>
    <t>Firmatario</t>
  </si>
  <si>
    <t>Referente</t>
  </si>
  <si>
    <t>DIPARTIMENTO DI GEOLOGIA E INGEGNERIA MECCANICA, NATURALISTICA E IDRAULICA PER IL TERRITORIO - UNITUS</t>
  </si>
  <si>
    <t>PON 2007-2013- ISCOCEM - "Sviluppo tecnologico e innovazione per la sostenibilità e competitività della cerealicoltura meridionale" (CNR-DAA) D.G.  Prot. 798/Ric del 24.10.2011</t>
  </si>
  <si>
    <t>PROGETTO PON RICERCA E COMPETITIVITA’ 2007-2013 PER LE REGIONI DELL’OBIETTIVO CONVERGENZA ASSE I OBIETTIVO OPERATIVO 4.1.1.4 – I AZIONE, A VALERE SULL’AVVISO N. 254/RIC DEL 18.05.2011 PONa3_00025 BIOFORIU</t>
  </si>
  <si>
    <t>CISIA - “Conoscenze Integrate per la Sostenibilità  e l’Innovazione del made in Italy Agroalimentare” - (CNR-IGV; CNR-ISPA; CRA-CER Foggia; Azienda Sperimentale ALSIA Lavello ; AGROBIOS, Metaponto)</t>
  </si>
  <si>
    <t>Progetto GA 263435 "Biodiversity Multy-Source Monitoring System: From Space to Species" - (BIO_SOS) - IGV-IRPI-ISSIA-IAC</t>
  </si>
  <si>
    <t>PROGRAMMA SVILUPPO RURALE FEASR 2007-2013 REG. CE 1698/2005 ASSE II MISURA 214 "BIODIVERSITA' DELLE SPECIE ORTICOLE DELLA PUGLIA" (BIODIVERSO)</t>
  </si>
  <si>
    <t>PROGRAMMA SVILUPPO RURALE FEASR 2007-2013 REG. CE 1698/2005 ASSE II MISURA 214 "RECUPERO DEGLI ANTICHI LEGUMI PUGLIESI (SAVEGRAINPUGLIA)</t>
  </si>
  <si>
    <t>PO PIGLIA FESR 2007-2013 ASSE I LINEA 1.2 - PO PUGLIA FSE 2007-2013 ASSE IV - INTERVENTO RETI DI LABORATORI PUBBLICI DI RICERCA (BIONET)</t>
  </si>
  <si>
    <t>PROGETTO INTEGRATO DI FILIERA (PIF) ASSE I MISURA 124 "VALORIZZAZIONE DI COMPONENTI FUNZIONALI DELLA FILIERA DEL COMPARTO LATTIERO CASEARIO REGIONALE, MEDIANTE ATTIVITA' DI SPERIMENTAZIONE  E RICERCA DI ACIDI GRASSI ESSENZIALI (OMEGA 3 E OMEGA 6) NELLA RAZIONE ALIMENTARE DEL BESTIAME, PER LO SVILUPPO DI PRODOTTI PRE COMMERCIALI (PIF VERDI FATTORIE)</t>
  </si>
  <si>
    <t>PROGRAMMA DI SVILUPPO RURALE BASILICATA 2007-2013 REG. CE 1698/05 MISURA 2014 AZIONE 5 "AZIONI DI RECUPERO E CONSERVAZIONE DELL'AGROBIODIVERSITA' DI BASILICATA (A.R.C.A. DI BASILICATA)</t>
  </si>
  <si>
    <t>PSR BASILICATA 2007-2013 MISURA 124 HC "OTTIMIZZAZIONE DELL'IRRIGAZIONE PER L'ORTOFRUTTA LUCANA (OTIROL)</t>
  </si>
  <si>
    <t>UNAPROL - Unione Nazionale Associazioni Produttori Olive</t>
  </si>
  <si>
    <t>Ricerche e servizi commissionati da soggetti privati</t>
  </si>
  <si>
    <t>Progettazione e realizzazione  di sistemi di controllo nel rispetto delle norme di autenticità, qualità e commercializzazione dell'olio di oliva e delle olive da mensa immessi sul mercato</t>
  </si>
  <si>
    <t>Commesse di ricerca/servizi con soggetti privati (imprese, consorzi, ecc.)</t>
  </si>
  <si>
    <t>UNAPROL_Progettazione e realizzazione di sistemi di controllo nel rispetto delle norme di autenticità, qualità e commercializzazione dell'olio di oliva e delle olive da mensa immessi sul mercato - tranche 2013</t>
  </si>
  <si>
    <t>041.002</t>
  </si>
  <si>
    <t>PERUGIA</t>
  </si>
  <si>
    <t>UMBRIA</t>
  </si>
  <si>
    <t>CENTRO</t>
  </si>
  <si>
    <t>BALDONI LUCIANA</t>
  </si>
  <si>
    <t>3A Parco Tecnologico Agroalimentare dell'Umbria Soc. Cons. a r.l.</t>
  </si>
  <si>
    <t>Tutela delle risorse genetiche autoctone di interesse agrario</t>
  </si>
  <si>
    <t>PARCO TECNOLOGICO AGROALIMENTARE DELL'UMBRIA_Incarico per lo svolgimento di alcune azioni concernenti "Tutela delle risorse genetiche autoctone di interesse agrario"</t>
  </si>
  <si>
    <t>PARCO TECNOLOGICO AGROALIMENTARE DELL'UMBRIA_Incarico per lo svolgimento di alcune azioni concernenti "Tutela delle risorse genetiche autoctone di interesse agrario" - saldo</t>
  </si>
  <si>
    <t>REGIONE UMBRIA</t>
  </si>
  <si>
    <t>PSR Umbria 2007/2013 Misura 124 - Progetto TartufUmbro: valorizzazione e coltivazione</t>
  </si>
  <si>
    <t>PSR UMBRIA 2007/2013. MISURA 124 - DOMANDA DI AIUTO N 94751363766 PROGETTO TartufUmbro: valorizzazione e coltivazione</t>
  </si>
  <si>
    <t>Food security, sustainable agriculture, marine and maritime research, and the bio-economy</t>
  </si>
  <si>
    <t>DOMENICO PIGNONE</t>
  </si>
  <si>
    <t>FRANCESCO PAOLOCCI</t>
  </si>
  <si>
    <t>CNR</t>
  </si>
  <si>
    <t>Finanziamento dal CNR</t>
  </si>
  <si>
    <t>Assessing the biodiversity and strain dynamics of the valuable truffle species Tuber borchii at different geographical scales, for basic and applied research</t>
  </si>
  <si>
    <t>Accordi bilaterali</t>
  </si>
  <si>
    <t>Accordo di cooperazione scientifica tra il CNR e la FCT (Portogallo)</t>
  </si>
  <si>
    <t>Accordo di cooperazione scientifica tra il CNR e la FCT (Portogallo) - Progetti comuni selezionati per il biennio 2013/2014</t>
  </si>
  <si>
    <t>2013</t>
  </si>
  <si>
    <t>2014</t>
  </si>
  <si>
    <t>CLAUDIA RICCIONI</t>
  </si>
  <si>
    <t>PSR Umbria 2007/2013 Misura 124 - Progetto Inside Olive Oil: Tracciabilità molecolare e valutazione della qualità degli oli extravergini di oliva dell'Umbria</t>
  </si>
  <si>
    <t>PSR UMBRIA 2007/2013. MISURA 124 - DOMANDA DI AIUTO N 94751363493 PROGETTO Inside Olive Oil: Tracciabilità molecolare e valutazione della qualità degli oli extravergini di oliva dell'Umbria</t>
  </si>
  <si>
    <t>LUCIANA BALDONI</t>
  </si>
  <si>
    <t>PSR Umbria 2007/2013 Misura 124 - Progetto AMEROLIO: Olio, olive e melangoli dell'Amerino: tipicità e qualità</t>
  </si>
  <si>
    <t>PSR UMBRIA 2007/2013. MISURA 124 - DOMANDA DI AIUTO N. 94751364749 PROGETTO Amerolio: Olio, olive e melangoli dell'Amerino: tipicità e qualità</t>
  </si>
  <si>
    <t>Interspecific hybridization as a successful strategy to shed more lights into the regulation of proanthocyanidin biosynthesis and breed superior Lotus genotyps</t>
  </si>
  <si>
    <t>Accordo di cooperazione scientifica tra il CNR e il CONICET (Argentina)</t>
  </si>
  <si>
    <t>Accordo di cooperazione scientifica tra il CNR e il CONICET (Argentina) - Progetti comuni selezionati per il biennio 2013/2014</t>
  </si>
  <si>
    <t>PSR Umbria 2007/2013 Misura 124 - Progetto Agroenergy: Filiera agricola sostenibile per il biogas</t>
  </si>
  <si>
    <t>PSR UMBRIA 2007/2013. MISURA 124 - DOMANDA DI AIUTO N. 94751972725 PROGETTO Agroenergy: Filiera agricola sostenibile per il biogas</t>
  </si>
  <si>
    <t>ITA0Energia</t>
  </si>
  <si>
    <t>Renewable energy e smart grid</t>
  </si>
  <si>
    <t>Domenico PIGNONE</t>
  </si>
  <si>
    <t>ORNELLA CALDERINI</t>
  </si>
  <si>
    <t>PSR Umbria 2007/2013 Misura 124 - Progetto Speditab: Sperimentazione di tecniche agronomiche innovative e valutazione comparativa di avarietà di tabacco da seme per la produzione di olio</t>
  </si>
  <si>
    <t>PSR UMBRIA 2007/2013. MISURA 124 - DOMANDA DI AIUTO N. 94751363832 PROGETTO Speditab: Sperimentazione di tecniche agronomiche innovative e valutazione comparativa di varietà di tabacco da seme per la produzione di olio</t>
  </si>
  <si>
    <t>FULVIO PUPILLI</t>
  </si>
  <si>
    <t>PSR Umbria 2007/2013 Misura 124 - Progetto Vinnova: Valorizzazione di vitigni autoctoni e minori per vini tipici</t>
  </si>
  <si>
    <t>PSR UMBRIA 2007/2013. MISURA 124 - DOMANDA DI AIUTO N. 94751363550 PROGETTO Vinnova: Valorizzazione di vitgni autoctoni e minori per vini tipici</t>
  </si>
  <si>
    <t>PSR Umbria 2007/2013 Misura 124 - Progetto Qui.NO.AU: Quinoa, una nuova opportunità per l'Agricoltura Umbra</t>
  </si>
  <si>
    <t>PSR UMBRIA 2007/2013. MISURA 124 - DOMANDA DI AIUTO N. 94751905244 PROGETTO QUI.NO.AU.: Quinoa, una nuova opportunità per l'Agricoltura Umbra</t>
  </si>
  <si>
    <t>FRANCESCO DAMIANI</t>
  </si>
  <si>
    <t>LICEO ALESSI</t>
  </si>
  <si>
    <t>Ricerche e servizi commissionati da amministrazioni pubbliche</t>
  </si>
  <si>
    <t>Uso delle biotecnologie vegetali per un futuro ecosostenibile</t>
  </si>
  <si>
    <t>Contratto con Liceo Alessi: consulenza per attuazione di alcune fasi del progetto "Uso delle biotecnologie vegetali per un futuro ecosostenibile" finanziato dal MIUR</t>
  </si>
  <si>
    <t>MICHELE BELLUCCI</t>
  </si>
  <si>
    <t>COMMISSIONE EUROPEA</t>
  </si>
  <si>
    <t>UNIVERSITY OF BIRMINGHAM - SCHOOL OF BIOSCIENCES</t>
  </si>
  <si>
    <t>Finanziamenti da Programma Quadro Ricerca U.E.</t>
  </si>
  <si>
    <t>REGIONE CAMPANIA</t>
  </si>
  <si>
    <t>Altri contributi delle regioni e degli enti locali</t>
  </si>
  <si>
    <t>Finanziamenti ministeriali per le attivita previste nel P.O.N.</t>
  </si>
  <si>
    <t>PON_02 - Distretti e Laboratori Pubblico-Privato</t>
  </si>
  <si>
    <t>Finanziamenti ministeriali per le attivita previste nel  P.O.N.</t>
  </si>
  <si>
    <t>REGIONE CAMPANIA - AGC 6 RICERCA SCIENTIFICA, STATISTICA, SISTEMI INFORMATIVI E INFORMATICA - SETTORE 1 RICERCA SCIENTIFICA, STATISTICA, CONTROLLO GESTIONE, AVANZAMENTO PROGETTI</t>
  </si>
  <si>
    <t xml:space="preserve">Altri contributi delle regioni e degli enti locali </t>
  </si>
  <si>
    <t>Controllo genetico ed epigenetico del numero e della fertilità degli ovuli in Arabidopsis.</t>
  </si>
  <si>
    <t>CISIA - “Conoscenze Integrate per la Sostenibilità  e l’Innovazione del made in Italy Agroalimentare”</t>
  </si>
  <si>
    <t>PNR 2011-2012</t>
  </si>
  <si>
    <t>Progetti Bandiera</t>
  </si>
  <si>
    <t>Progetto Bandiera Epigenomica CNR EPIGEN</t>
  </si>
  <si>
    <t>CONTRATTO U.E.: "SYSTEMATIC ANALYSIS OF FACTORS CONTROLLING MEIOTIC RECOMBINATION IN HIGHER PLANTS" (MEIOsys-CONIC.)</t>
  </si>
  <si>
    <t>U.E. - SYSTEMATIC ANALYSIS OF FACTORS CONTROLLING MEIOTIC RECOMBINATION IN HIGHER PLANTS (MEIOsys-CONIC. - III° RATA)</t>
  </si>
  <si>
    <t>041.001</t>
  </si>
  <si>
    <t>Portici</t>
  </si>
  <si>
    <t>CAMPANIA</t>
  </si>
  <si>
    <t>EU0Biotechnology</t>
  </si>
  <si>
    <t>Biotechnology</t>
  </si>
  <si>
    <t>CONICELLA CLARA</t>
  </si>
  <si>
    <t>REGIONE CAMPANIA - "Salvaguardia della biodiversità vegetale della Campania" (SALVE - TUCCI)</t>
  </si>
  <si>
    <t>REGIONE CAMPANIA - PSR MISURA 214 PAGAMENTI AGROAMBIENTALI AZIONE f2 "ALLEVAMENTO DI SPECIE VEGETALI AUTOCTONE IN VIA DI ESTINZIONE" (SALVE - TUCCI - SALDO)</t>
  </si>
  <si>
    <t>B77F10000040009</t>
  </si>
  <si>
    <t>TUCCI MARINA</t>
  </si>
  <si>
    <t>Contributo MIUR per la ricerca D.D. prot. 881/Ric del 28/10/11 e D.D. prot. 931 del 11/12/12 “Filiere agro-industriali integrate ad elevata efficienza energetica per la messa a punto di processi di Produzione Eco-compatibili di Energia e Bio-chemicals da fonte rinnovabile e per la valorizzazione del territorio” PON01_01966 (EnerbioChem)</t>
  </si>
  <si>
    <t>PON01_01966</t>
  </si>
  <si>
    <t>PORTICI</t>
  </si>
  <si>
    <t>ITA0ChimicaVerde</t>
  </si>
  <si>
    <t>VITICOLI SESTO</t>
  </si>
  <si>
    <t>POR Campania FSE 2010-2014- Sviluppo di reti di eccellenza tra università-centri di ricerche-imprese</t>
  </si>
  <si>
    <t>REGIONE CAMPANIA - Progetto CARINA - Sicurezza, Sostenibilità e Competitività delle produzioni agroalimentari della Campania</t>
  </si>
  <si>
    <t>B25B09000080007</t>
  </si>
  <si>
    <t>STEFANIA GRILLO</t>
  </si>
  <si>
    <t>Contributo MIUR per la ricerca D.D. prot. n. 813 /Ric. del 26/11/2012 PON02_00395_3082360 - (GenoPOMpro)</t>
  </si>
  <si>
    <t>PON02_00395_3082360</t>
  </si>
  <si>
    <t>LORETO FRANCESCO</t>
  </si>
  <si>
    <t>GRILLO MARIA STEFANIA</t>
  </si>
  <si>
    <t>Contributo MIUR per la ricerca D.D. prot. n. 814 /Ric. del 26/11/2012 PON02_00395_3215002 - (GenHORT)</t>
  </si>
  <si>
    <t>PON02_00395_3215002</t>
  </si>
  <si>
    <t>Progetto "Qualità delle produzioni tipiche campane ed il suo territorio:approcci innovativi ed integrati per rafforzare la competitività del sistema agroalimentare - QUARC"</t>
  </si>
  <si>
    <t xml:space="preserve">Progetto "Qualità delle produzioni tipiche campane ed il suo territorio:approcci innovativi ed integrati per rafforzare la competitività del sistema agroalimentare - QUARC" - CUP B97I12000050007 </t>
  </si>
  <si>
    <t>B97I12000050007</t>
  </si>
  <si>
    <t>BANDO PRIN 2010 anno 2012 AREA 7 Coordinatore Lucia Colombo Università degli Sudi di Milano</t>
  </si>
  <si>
    <t>Progetto PRIN 2012</t>
  </si>
  <si>
    <t>G48C13000360001</t>
  </si>
  <si>
    <t>MIUR Ministero dell'Istruzione, dell'Università e della Ricerca</t>
  </si>
  <si>
    <t>Studio genomico funzionale e fisiologico del patosistema Fusarium verticillioides - mais</t>
  </si>
  <si>
    <t>REGIONE SICILIANA</t>
  </si>
  <si>
    <t>BIONAT Italia s.r.l.</t>
  </si>
  <si>
    <t>Altri finanziamenti di soggetti privati per iniziative dell'ente</t>
  </si>
  <si>
    <t>Recupero e Valorizzazione dei Vitigni tradizionali Siciliani</t>
  </si>
  <si>
    <t>Trapani Piante Ornamentali Soc. Coop.</t>
  </si>
  <si>
    <t>Fondazione Laboratoires KLORANE</t>
  </si>
  <si>
    <t>INSITUT KLORANE</t>
  </si>
  <si>
    <t>Altre entrate</t>
  </si>
  <si>
    <t>Salvaguardia delle popolazioni di Calendula maritima Guss., specie minacciata della flora siciliana</t>
  </si>
  <si>
    <t>Altri finanziamenti da Fondazioni o Consorzi Interuniversitari</t>
  </si>
  <si>
    <t>A.A.T. Agroindustry Advanced Technologies S.p.A.</t>
  </si>
  <si>
    <t>Introduzione di nuove varietà di agrumi destinate alla diversificazione del periodo di raccolta ed alla produzione di succhi freschi</t>
  </si>
  <si>
    <t>REGIONE SICILIANA - ASSESSORATO TERRITORIO ED AMBIENTE</t>
  </si>
  <si>
    <t>Azioni urgenti per salvare ZELKOVA Sicula dall'estinzione</t>
  </si>
  <si>
    <t>Strumenti e tecnologie per la tipicizzazione e la caratterizzazione degli olii da olive siciliane</t>
  </si>
  <si>
    <t>Biodiagene srl</t>
  </si>
  <si>
    <t>Certificazione Genetica del Vino di Origine Siciliana</t>
  </si>
  <si>
    <t>MINISTERO DELL'ECONOMIA  E FINANZA</t>
  </si>
  <si>
    <t>CISIA</t>
  </si>
  <si>
    <t>REGIONE SICILIANA - ASSESSORATO AGICOLTURA E FORESTE</t>
  </si>
  <si>
    <t>Recupero, conservazione e valorizzazione del germoplasma di vitigni minori (Vitis vinifera ssp. vinifera) e vite selvatica (Vitis vinifera ssp. sylvestris) in Sicilia</t>
  </si>
  <si>
    <t>IAMC-CNR</t>
  </si>
  <si>
    <t>DIVIN - "Développement des Interventions innovantes sur les cépages de Vignes autochtones pour l’INtégration italo-tunisienne"</t>
  </si>
  <si>
    <t>PRIN bando 2009 "Studio genomico funzionale e fisiologico del patosistema Fusarium verticillioides - mais".</t>
  </si>
  <si>
    <t>041.003</t>
  </si>
  <si>
    <t>PALERMO</t>
  </si>
  <si>
    <t>SICILIA</t>
  </si>
  <si>
    <t>ISOLE</t>
  </si>
  <si>
    <t>MAIANI LUCIANO</t>
  </si>
  <si>
    <t>DE MICHELE ROBERTO</t>
  </si>
  <si>
    <t>PO/FESR 4.1.1.1 - Recupero e Valorizzazione dei Vitigni tradizionali Siciliani</t>
  </si>
  <si>
    <t>PO/FESR 4.1.1.1 - progetto "Recupero e Valorizzazione dei Vitigni tradizionali Siciliani"</t>
  </si>
  <si>
    <t>CARIMI FRANCESCO</t>
  </si>
  <si>
    <t>PSR Sicilia 2007 - 2013 Misura 124 progetto SINEFLOR Cooperazione per lo sviluppo di nuovi prodotti, processie tecnologie nei settori agricolo e alimentare e in quello forestale</t>
  </si>
  <si>
    <t>FATTA DEL BOSCO SERGIO</t>
  </si>
  <si>
    <t>Salvaguardia delle popolazioni di CALENDULA MARITIMA GUS., specie minacciata della Flora Siciliana</t>
  </si>
  <si>
    <t>Convenzione Institut KLORANE progetto:  Salvaguardia delle popolazioni di CALENDULA MARITIMA GUS., specie minacciata della flora Siciliana</t>
  </si>
  <si>
    <t>Scienze della Vita</t>
  </si>
  <si>
    <t>GARFI' GIUSEPPE</t>
  </si>
  <si>
    <t>PSR Sicilia 2007-2013 . Misura 124 Cooperazione per lo sviluppo di nuovi prodotti, processi e tecnologie nei settori agricoli, alimentari  forestali - progetto Introduzione di nuove varietà di agrumi destinate alla diversificazione del periodo di raccolta ed alla produzione di succhi freschi;</t>
  </si>
  <si>
    <t>PSR Sicilia 2007-2013 . Misura 124  - progetto Introduzione di nuove varietà di agrumi destinate alla diversificazione del periodo di raccolta ed alla produzione di succhi freschi;</t>
  </si>
  <si>
    <t>Progetto LIFE "Azion i urgenti per salvare Zelkova sicula dall'estinzione"</t>
  </si>
  <si>
    <t>LIFE10/NAT/IT/000237 - Azioni urgenti per salvare ZELKOVA Sicula dall'estinzione</t>
  </si>
  <si>
    <t xml:space="preserve">LIFE10 NAT/IT/000237  </t>
  </si>
  <si>
    <t>PO. FESR 2007-2013 Sicilia - Linea di intervento 4.1.1.2 - progetto "Strumenti e tecnologie per la tipicizzazione e la caratterizzazione degli olii da olive siciliane"</t>
  </si>
  <si>
    <t>PO. FESR 2007-2013  Sicilia  Linea di Intervento 4.1.1.2  Sostegno ad applicazioni sperimentali e innovazioni di processo e organizzzativa nei diversi settori di intervento  progetto Strumenti e tecnologie per la tipicizzazione e la caratterizzazione degli olii da olive sicilianei</t>
  </si>
  <si>
    <t>PO. FESR 2007-2013  Sicilia  Linea di Intervento 4.1.1.2  Sostegno ad applicazioni sperimentali e innovazioni di processo e organizzzativa nei diversi nsettori di intervento  progetto Progetto e Sviluppo di un Biosensore per le rilevazioni in ral  time di Metalli Pesanti  Bio.Me.P</t>
  </si>
  <si>
    <t>Chimica verde</t>
  </si>
  <si>
    <t>8260Misura 124 Cooperazione per lo sviluppo di nuovi prodotti, processi e tecnologie nei settori agricolo e alimentare e in quello forestale progetto Certificazione Genetica del Vino di Origine Siciliana;</t>
  </si>
  <si>
    <t>Misura 124 Cooperazione per lo sviluppo di nuovi prodotti, processi e tecnologie nei settori agricolo e alimentare e in quello forestale progetto Certificazione Genetica del Vino di Origine Siciliana;</t>
  </si>
  <si>
    <t>Progetto MADE IN ITALY Agroalimentare "CISIA - OR2.1.2 -Strumenti avanzati per la tracciabilità delle produzioni vitivinicole siciliane di qualità"</t>
  </si>
  <si>
    <t>Nuove tecnologie per il made in Italy</t>
  </si>
  <si>
    <t>Regione Siciliana - PSR Misura 214/2 Azione A: “Recupero, conservazione e valorizzazione del germoplasma di vitigni minori (Vitis vinifera ssp. vinifera) e vite selvatica (Vitis vinifera ssp. sylvestris) in Sicilia”</t>
  </si>
  <si>
    <t>PO/FESR 4.1.1.1 - V.C.S. - Virus Capture System</t>
  </si>
  <si>
    <t xml:space="preserve">DIVIN - Développement des Interventions innovantes sur les cépages de Vignes autochtones pour l’INtégration italo- tunisienne </t>
  </si>
  <si>
    <t xml:space="preserve">ISTITUTO DI BIOSCIENZE E BIORISORSE </t>
  </si>
  <si>
    <t>PO FSE BASILICATA 2007-2013 ASSE IV CAPITALE UMANO FIL.BIO.LUC AZ. 3/AP/05/2013/RIF/REG</t>
  </si>
  <si>
    <t>PSR FEASR BASILICATA 2007-2013 MISURA 124  DGR N. 1336 DEL 22/10/2013 "LA COLTIVAZIONE DI CEREALI DI VECCHIA E NUOVA COSTITUZIONE NEI COMPRENSORI AGRICOLI DELLA BASILICATA  (CER.SA)</t>
  </si>
  <si>
    <t>Telethon</t>
  </si>
  <si>
    <t>Finanzianziamento da Associazione senza scopo di lucro</t>
  </si>
  <si>
    <t xml:space="preserve"> “New pharmacological targets in Fanconi Anemia” </t>
  </si>
  <si>
    <t>Altri finanziamenti da Fondazioni</t>
  </si>
  <si>
    <t>Progetto</t>
  </si>
  <si>
    <t>Ricerca</t>
  </si>
  <si>
    <t xml:space="preserve"> GGP 11076</t>
  </si>
  <si>
    <t xml:space="preserve">CDS n. 041.005 </t>
  </si>
  <si>
    <t>Napoli</t>
  </si>
  <si>
    <t>Campania</t>
  </si>
  <si>
    <t>Scienza della Vita</t>
  </si>
  <si>
    <t>Giovanni Giuseppe Vendramin</t>
  </si>
  <si>
    <t>Maria Ciaramella</t>
  </si>
  <si>
    <t>Fondo per gli Investimenti della Ricerca di Base : finanziamento di progetti di ricerca fondamentale proposti da giovani ricercatori</t>
  </si>
  <si>
    <t>NEMATIC- Materiali Nanoporosi: lavagnE Autoassemblanti per lo sTudio della struttura e delle Interazioni del DNA</t>
  </si>
  <si>
    <t>progetto di ricerca</t>
  </si>
  <si>
    <t>RICERCA</t>
  </si>
  <si>
    <t>RBFR12001G-02</t>
  </si>
  <si>
    <t>Sud</t>
  </si>
  <si>
    <t>EU0NanosciencesNanotechnologiesMaterialsAndNewProductionTechnologies</t>
  </si>
  <si>
    <t>Nanotechnologies</t>
  </si>
  <si>
    <t>Daniela Corda</t>
  </si>
  <si>
    <t>Anna Valenti</t>
  </si>
  <si>
    <t>Adriana La Volpe</t>
  </si>
  <si>
    <t>Associazione Italiana Ricerca sul Cancro</t>
  </si>
  <si>
    <t>Associazione Italiana Ricerca sul Cancro</t>
  </si>
  <si>
    <t>Finanzianziamento da Associazione senza scopo di lucro</t>
  </si>
  <si>
    <t xml:space="preserve"> “Cisplatin sensitivity/tolerance/resistance genetic pathways in hereditary cancer predisposition” </t>
  </si>
  <si>
    <t>Altri finanziamenti da Fondazioni</t>
  </si>
  <si>
    <t>Ricerca</t>
  </si>
  <si>
    <t>IG 11422</t>
  </si>
  <si>
    <t>Napoli</t>
  </si>
  <si>
    <t>Campania</t>
  </si>
  <si>
    <t>SUD</t>
  </si>
  <si>
    <t>Scienza della Vita</t>
  </si>
  <si>
    <t>Giovanni Giuseppe Vendramin</t>
  </si>
  <si>
    <t>Adriana La Volpe</t>
  </si>
  <si>
    <t>MdS</t>
  </si>
  <si>
    <t>IRCCS BESTA</t>
  </si>
  <si>
    <t>Finanziamenti ministeriali per le attivita previste nel Bando di Ricerca Finalizzata 2009</t>
  </si>
  <si>
    <t>Motor neuron death in Spinal Muscular Atrophy (SMA): new animal models and innovative therapeutic strategies</t>
  </si>
  <si>
    <t>RF-2009-1475235</t>
  </si>
  <si>
    <t>Elia Di Schiavi</t>
  </si>
  <si>
    <t>MEF</t>
  </si>
  <si>
    <t>Finanziamenti ministeriali per le attivita previste nell'Esercizio finanziario 2011 capitolo 7237</t>
  </si>
  <si>
    <t>FaReBio di Qualità -Farmaci e reti Biotecnologiche di Qualità,Un laboratorio senza mura di piccoli organismi modello per un programma innovativo di supporto alla produzione di farmaci biotecnologici e alla nuova tossicologia</t>
  </si>
  <si>
    <t>Medical Research in Italy</t>
  </si>
  <si>
    <t>Nuovi networks molecolari per il controllo dell’omeostasi energetica: implicazioni per il diabete di tipo 2 e l’obesità</t>
  </si>
  <si>
    <t>RBNE08NKH7_008</t>
  </si>
  <si>
    <t>Salute dell'uomo e biotecnologie</t>
  </si>
  <si>
    <t>ROSSI Mosè</t>
  </si>
  <si>
    <t>Finanziamenti ministeriali per le attivita previste nell'Esercizio finanziario 2007-2013</t>
  </si>
  <si>
    <t xml:space="preserve">BIAM-EPI / Ricerca e Sviluppo di bioregolatori attivi sui meccanismi epigenetici dei processi infiammatori nelle malattie croniche e degenerative </t>
  </si>
  <si>
    <t>PON01_02512</t>
  </si>
  <si>
    <t>Nanosciences, nanotechnologies, materials &amp; new production technologies</t>
  </si>
  <si>
    <t>LUIGI AMBROSIO</t>
  </si>
  <si>
    <t>PELUSO GIANFRANCO</t>
  </si>
  <si>
    <t>SVILUPPO DI MOLECOLE CAPACI DI MODULARE VIE METABOLICHE INTRACELLULARI REDOX-SENSIBILI PER LA PREVENZIONE E LA CURA DI PATOLOGIE INFETTIVE, TUMORALI, NEURODEGENERATIVE E LORO DELIVERY MEDIANTE PIATTAFORMA NANOTECNOLOGICHE.</t>
  </si>
  <si>
    <t>PON01_01802</t>
  </si>
  <si>
    <t>FILIERE AGRO-INDUSTRIALI INTEGRATE AD ELEVATA EFFICIENZA ENERGETICA PER LA MESSA A PUNTO DI PROCESSI DI PRODUZIONE ECO-COMPATIBILI DI ENERGIA E BIO-CHEMICALS  DA FONTE RINNOVABILE E PER LA VALORIZZAZIONE DEL TERRITORIO (ACRONIMO ENERBIOCHEM)</t>
  </si>
  <si>
    <t>LA CARA FRANCESCO</t>
  </si>
  <si>
    <t>MISE</t>
  </si>
  <si>
    <t>SVILUPPO DI UNA TECNOLOGIA DI PRETRATTAMENTO ITALIANA, PRIMO STEP DEL PROCESSOPER LA PRODUZIONE DI BIOETANOLO DI SECONDA GENERAZIONE</t>
  </si>
  <si>
    <t>EE01_00023</t>
  </si>
  <si>
    <t>Finanziamenti del M.I.U.R. relativi al Fondo per gli Investimenti della Ricerca di Base (FIRB)</t>
  </si>
  <si>
    <t>Approccio multitaxa allo studio delle risposte della biodiversità italiana al cambiamento climatico</t>
  </si>
  <si>
    <t xml:space="preserve">Programma ERANET Biodiversa - "Approccio multitaxa allo studio delle risposte della biodiversità italiana al cambiamento climatico" Anno 2010 FIRB RBAP10A2T4_001 - CUP N. B81J11002790001 </t>
  </si>
  <si>
    <t>RBAP10A2T4</t>
  </si>
  <si>
    <t>041.004</t>
  </si>
  <si>
    <t>FIRENZE</t>
  </si>
  <si>
    <t>TOSCANA</t>
  </si>
  <si>
    <t>EUROPEAN COMMUNITY</t>
  </si>
  <si>
    <t>FORGER - Towards the sustainable management of forest genetic resources in Europe</t>
  </si>
  <si>
    <t>FP7-KBBE-2011-5-289119 FORGER Towards the sustainable management of forest genetic resources in Europe</t>
  </si>
  <si>
    <t>FP7-KBBE-2011-5 FORGER Grant Agreement n. 289119 Project "Towards the sustainable management of forest genetic resources in Europe" con durata dal 01/03/2012 al 29/02/2016 (48 mesi) Euro 322.669,00 (Repertorio contratto n. 724/2012)</t>
  </si>
  <si>
    <t>Sustainable natural resources (waste, water, urban biodiversity)</t>
  </si>
  <si>
    <t>PROCOGEN - Promoting a functional and comparative understanding of the conifer genome-implementing applied aspects for more productive and adapted forests</t>
  </si>
  <si>
    <t>FP7-KBBE-2011-5 ProCoGen Grant Agreement n. 289841 Project "Promoting a functional and comparative understanding of the conifer genome-implementing applied aspects for more productive and adapted forests"</t>
  </si>
  <si>
    <t>Progetto MADE IN ITALY Agroalimentare "CISIA" - Conoscenze Integrate per sostenibilità e innovazione del MADE IN ITALY Agroalimentare dal Titolo: "Dal legno alla frutta: genomica dell'evoluzione del ciliegio"</t>
  </si>
  <si>
    <t>TREES4FUTURE
Project full title: " Designing Trees for the future "
Grant agreement no: 284181</t>
  </si>
  <si>
    <t>Finanziamenti MIUR per lo Sviluppo e il Potenziamento di Cluster Tecnologici Nazionali</t>
  </si>
  <si>
    <t>Sviluppo e il Potenziamento di Cluster Tecnologici Nazionali</t>
  </si>
  <si>
    <t>Accordo di Collaborazione</t>
  </si>
  <si>
    <t>Obiettivo Realizzativo 1.1 Studio e ricerca di metodologie e dispositivi innovativi per l’individuazione di contaminanti chimici e biologici ed allergeni in alimenti processati e non</t>
  </si>
  <si>
    <t>Sistema agroalimentare CL.AN-CLUSTER AGROALIMENTARE NAZIONALE PROGRAMMA AREA 2)</t>
  </si>
  <si>
    <t>PSR Umbria 2007/2013 Misura 124 - Progetto POLLINATOR: I migliori impollinatori delle varietà di olivo in Umbria</t>
  </si>
  <si>
    <t>PSR UMBRIA 2007/2013. MISURA 124 - DOMANDA DI AIUTO N.94752207582 PROGETTO POLLINATOR: I migliori impollinatori delle varietà di olivo in Umbria</t>
  </si>
  <si>
    <t>Giovanni Giuseppe VENDRAMIN</t>
  </si>
  <si>
    <t>Gaining insight into genetic diversity and sexual propagation patterns of truffles belonging to the T. aestivum/T. uncinatum species complex</t>
  </si>
  <si>
    <t>Accordo di cooperazione scientifica tra il CNR e il TUBITAK  (Turchia)</t>
  </si>
  <si>
    <t>Accordo di cooperazione scientifica tra il CNR e il TUBITAK (Turchia) - Progetti comuni selezionati per il biennio 2014/2015</t>
  </si>
  <si>
    <t>solo rimborso spese di viaggio</t>
  </si>
  <si>
    <t>ANDREA RUBINI</t>
  </si>
  <si>
    <t>B98I11000620005</t>
  </si>
  <si>
    <t>ENTE NAZIONALE DEL POLLINO</t>
  </si>
  <si>
    <t>Conservazione in situ del germoplasma di Pino loricato - Azione a: Studio della variabilità genetica adattativa"</t>
  </si>
  <si>
    <t>B12I14000960005</t>
  </si>
  <si>
    <t>UPPSALA UNIVERSITY</t>
  </si>
  <si>
    <t>Genotyping of Picea abies samples in Italian altitudinal gradient</t>
  </si>
  <si>
    <t>B32I14000390005</t>
  </si>
  <si>
    <t>B78C11000230001</t>
  </si>
  <si>
    <t>FINANZIAMENTI DA FONDAZIONE</t>
  </si>
  <si>
    <t>Bando Sviluppo del Capitale Umano ad Alta Qualificazione 2011</t>
  </si>
  <si>
    <t>Produzioni di dolcificanti ipocalorici da piante mediterranee FONDAZIONE CON IL SUD</t>
  </si>
  <si>
    <t>E68B13000010007</t>
  </si>
  <si>
    <t>Finanziamenti ministeriali per le attivita previste nel PON</t>
  </si>
  <si>
    <t>Nuove tecnologie abilitanti per la food safety e l’integrità delle filiere agro-alimentari in uno scenario globale SAFE&amp;SMART</t>
  </si>
  <si>
    <t xml:space="preserve">Contributo MIUR per la ricerca Decreto Direttoriale 257/Ric. del 30 maggio 2012 e ss.ii.mm Progetto CTN01_00230_248064 </t>
  </si>
  <si>
    <t>B68C13000310005</t>
  </si>
  <si>
    <t>TUCCI MARINA - GRILLO MARIA STEFANIA</t>
  </si>
  <si>
    <t xml:space="preserve"> EuropeanCommission</t>
  </si>
  <si>
    <t xml:space="preserve">Program H2020-MSCA-RISE-2014 (Marie Skłodowska-Curie Research and Innovation Staff Exchange) </t>
  </si>
  <si>
    <t>Progetti Europei H2020</t>
  </si>
  <si>
    <t xml:space="preserve">Grant Agreement n. 645595 </t>
  </si>
  <si>
    <t>Project aimed at establishing common protocols for the conservation and evaluation of the olive genetic resources at international level.</t>
  </si>
  <si>
    <r>
      <t>TiBorG: Innovazioni per la produzione di oli di oliva di alta qualità nell’Alta Valle del Tevere</t>
    </r>
  </si>
  <si>
    <t>Determinazione Dirigenziale N. 9726 del 25/11/2014</t>
  </si>
  <si>
    <t>PSR Umbria 2007/2013 Misura 124 - Progetto TiBorG: Innovazioni per la produzione di oli di oliva di alta qualità nell’Alta Valle del Tevere</t>
  </si>
  <si>
    <t>Materiali Avanzati per la Ricerca ed il comparto Agroalimentare, Laboratorio Publico Privato MAReA</t>
  </si>
  <si>
    <t>PON03 - Ricerca Industriale</t>
  </si>
  <si>
    <t>PON03PE_00106_1</t>
  </si>
  <si>
    <t>SMART GENERATION – Sistemi e tecnologie sostenibile per la generazione di energia</t>
  </si>
  <si>
    <t xml:space="preserve">PON03PE_00157_1 </t>
  </si>
  <si>
    <t>Progetti di ricerca volti ad approfondire le conoscenze in Antartide</t>
  </si>
  <si>
    <t>Evoluzione adattamento e biodiversità delle anidrasi carboniche da organismi antartici</t>
  </si>
  <si>
    <t>Bando PNRA 2013</t>
  </si>
  <si>
    <t>Progetto 2013/AZ1,20</t>
  </si>
  <si>
    <t>ACCORDO DI COLLABORAZIONE</t>
  </si>
  <si>
    <t>Capasso Clemente</t>
  </si>
  <si>
    <t>Il ruolo emergente di nuove globine dei pesci antartici nella difesa da stress ossidativo e nitrosativo</t>
  </si>
  <si>
    <t>Verde Vincenza</t>
  </si>
  <si>
    <t>ABSTRACT</t>
  </si>
  <si>
    <t>Identificazione e caratterizzazione di geni utili ad incrementare la produttività e sostenibilità del frumento duro PRIN FRUMENTO MIUR DD 23/10/2012 n. 719</t>
  </si>
  <si>
    <t>MINISTERO AFFARI ESTERI MAE</t>
  </si>
  <si>
    <t>CNR DISBA</t>
  </si>
  <si>
    <t>FINANZIAMENTI E CONTRIBUTI DI ALTRI MINISTERI</t>
  </si>
  <si>
    <t>FINANZIAMENTI DA( ALTRI MINISTERI MAE)</t>
  </si>
  <si>
    <t>NUOVA DISCIOLINA DELLA COOPERAZIONE DELL'ITALIA CON I PAESI IN VIA DI SVILUPPO FORMAZ PROFESS  E PROMOZIONE SOCIALE DEI CITTADINI DEI PAESI IN VIA DI SVILUPPO</t>
  </si>
  <si>
    <t>B56J13000320006</t>
  </si>
  <si>
    <t>07/0172014</t>
  </si>
  <si>
    <t>PRESIDENTE CNR</t>
  </si>
  <si>
    <t>VEDI FOGLIO  DI LAVORO "ABSTRACT PROGETTO PSR CERSA"</t>
  </si>
  <si>
    <t>RUOLO CNR IBBR</t>
  </si>
  <si>
    <t>PARTNER</t>
  </si>
  <si>
    <t>CAPOFILA</t>
  </si>
  <si>
    <t>COORDINATORE</t>
  </si>
  <si>
    <t>CONTRATTO C/TERZI</t>
  </si>
  <si>
    <t>UNICO BENEFICIARIO</t>
  </si>
  <si>
    <t>CAPOFILA/COORDINATORE</t>
  </si>
  <si>
    <t xml:space="preserve">MIUR DiSBA CNR </t>
  </si>
  <si>
    <t>PROGETTO BANDIERA</t>
  </si>
  <si>
    <t>PROGETTO BANDIERA INTEROMICS Sviluppo di una piattaforma integrata per l'applicazuione delle scienze Omiche alla dfinizione dei Biomarcatori ew profili diagnostici, preditivi e teranostici</t>
  </si>
  <si>
    <t>LIFE08 NAT/IT/000342</t>
  </si>
  <si>
    <t>DEvelopment of a quick Monitoring index DEvelopment of a quick Monitoring index as a tool to assess Environmental impactsof TRAnsgenic crops repertorio 3554</t>
  </si>
  <si>
    <t>LIFE+</t>
  </si>
  <si>
    <t>Cristina Vettori</t>
  </si>
  <si>
    <t>GRANT HOLDER</t>
  </si>
  <si>
    <t>Biosafety of forest transgenic trees: improving the scientific basis for safe tree development and implementation of EU policy directives</t>
  </si>
  <si>
    <t>AZIONE COST FP0905</t>
  </si>
  <si>
    <t xml:space="preserve">LIFE DEMETRA - DEvelopment of a quick Monitoring index DEvelopment of a quick Monitoring index as a tool to assess Environmental impactsof TRAnsgenic crops </t>
  </si>
  <si>
    <t>Biosafety of forest transgenic trees: improving the scientific basis for safe tree development and implementation of EU policy directives Repertorio 3720</t>
  </si>
  <si>
    <t>Finanziamenti da altre iniziative U.E.</t>
  </si>
  <si>
    <t>Finanziamenti da parte di organismi internazionali</t>
  </si>
  <si>
    <t>EUROPEAN SCIENCE FOUNDATION (ESF)</t>
  </si>
  <si>
    <t>NA</t>
  </si>
  <si>
    <t>Rossi &amp; Capasso</t>
  </si>
  <si>
    <t>Coordinatore</t>
  </si>
  <si>
    <t>PNRA (Programma Nazionale Per la Ricerca In Antartide)</t>
  </si>
  <si>
    <t>Capasso</t>
  </si>
  <si>
    <t xml:space="preserve">Compagnia di Sanpaolo </t>
  </si>
  <si>
    <t>Ricerche e servizi sovvenzionati da soggetti privati</t>
  </si>
  <si>
    <t>Molecular pathology of neuronal migration defects: the role of semaphorin signals.</t>
  </si>
  <si>
    <t>E. Di Schiavi</t>
  </si>
  <si>
    <t>Unità di Ricerca</t>
  </si>
  <si>
    <t>Finanziamenti ministeriali</t>
  </si>
  <si>
    <t>Approccio integrato clinico e sperimentale allo studio dell’invecchiamento cerebrale e delle malattie neurodegenerative.”</t>
  </si>
  <si>
    <t xml:space="preserve">Di Schiavi, Andrenacci , Gigliotti </t>
  </si>
  <si>
    <t xml:space="preserve">Fondazione Ricerca Fibrosi Cistica - Onlus </t>
  </si>
  <si>
    <t>Exploring thermostable quorum quenching lactonases to counteract bacterial infections in cystic fibrosis.</t>
  </si>
  <si>
    <t>Andrenacci</t>
  </si>
  <si>
    <t>Mnistry of Economy/CNR</t>
  </si>
  <si>
    <t>Finanziamenti ministeriali/CNR</t>
  </si>
  <si>
    <t xml:space="preserve">Farmaci e reti Biotecnologiche di Qualità, Un laboratorio senza mura di piccoli organismi modello per un programma innovativo di supporto alla produzione di farmaci biotecnologici e alla nuova tossicologia </t>
  </si>
  <si>
    <t>Di Schiavi</t>
  </si>
  <si>
    <t>Ministry of Economy/CNR</t>
  </si>
  <si>
    <t xml:space="preserve">“Quality and Project Managment openlab (qPMO)” -FaReBio di Qualità </t>
  </si>
  <si>
    <t>Digilio</t>
  </si>
  <si>
    <t>Unità di Ricerca</t>
  </si>
  <si>
    <t xml:space="preserve">Di Schiavi </t>
  </si>
  <si>
    <t>Collaborazione</t>
  </si>
  <si>
    <t>TIGEM – Telethon</t>
  </si>
  <si>
    <t xml:space="preserve">Set up of a C.elegans facility </t>
  </si>
  <si>
    <t>PNRA</t>
  </si>
  <si>
    <t>Di Prisco</t>
  </si>
  <si>
    <t>The emergent role of new globins of Antarctic fish in the defence against oxidative and nitrosative stress</t>
  </si>
  <si>
    <t xml:space="preserve"> Verde,Cocca</t>
  </si>
  <si>
    <t xml:space="preserve"> Giordano</t>
  </si>
  <si>
    <t>Cocca, Verde</t>
  </si>
  <si>
    <t xml:space="preserve"> Verde</t>
  </si>
  <si>
    <t>: MAE (Ministero degli Affari esteri) Italia-Argentina</t>
  </si>
  <si>
    <t>Il ruolo delle emoglobine nella rimozione delle specie reattive dell’ossigeno e dell’azoto</t>
  </si>
  <si>
    <t>CNR (Accordo di cooperazione scientifica tra CNR e CONICET (ARGENTINA)</t>
  </si>
  <si>
    <t>Finanziamenti CNR</t>
  </si>
  <si>
    <t>Structure and function of hemoproteins from Antarctic microorganisms</t>
  </si>
  <si>
    <t>MAE (Ministero degli Affari esteri) Italia-Argentina</t>
  </si>
  <si>
    <t>Il ruolo delle emoglobine nella rimozione delle specie reattive dell’ossigeno e dell’azoto, 2011</t>
  </si>
  <si>
    <t xml:space="preserve">MIUR </t>
  </si>
  <si>
    <t>Chiurazzi</t>
  </si>
  <si>
    <t>MIUR-Università Federico II</t>
  </si>
  <si>
    <t xml:space="preserve">Valorizzazione dei prodotti tipici dell'agroalimentare e sicurezza alimentare attraverso nuovi sistemi di caratterizzazione e garanzia di qualita' </t>
  </si>
  <si>
    <t>Regione Campania</t>
  </si>
  <si>
    <t>Finanziamenti delle Regioni</t>
  </si>
  <si>
    <t>Chiurazz,i Di Schiavi</t>
  </si>
  <si>
    <t xml:space="preserve">Telethon </t>
  </si>
  <si>
    <t>La Volpe, Ciaramella</t>
  </si>
  <si>
    <t>Coordinatore+Unità di Ricerca</t>
  </si>
  <si>
    <t>MIUR- FIRB</t>
  </si>
  <si>
    <t>Rossi</t>
  </si>
  <si>
    <t>Associazione Italiana Ricerca sul Cancro-AIRC</t>
  </si>
  <si>
    <t xml:space="preserve">La Volpe, Ciaramella </t>
  </si>
  <si>
    <t xml:space="preserve">Rossi </t>
  </si>
  <si>
    <t>Valenti</t>
  </si>
  <si>
    <t>MAE (Ministero degli Affari esteri)</t>
  </si>
  <si>
    <t>Finanziamenti ministeriali</t>
  </si>
  <si>
    <t>Meiotic roles of RecQ helicases</t>
  </si>
  <si>
    <t>Storlazzi</t>
  </si>
  <si>
    <t>Coordinatore</t>
  </si>
  <si>
    <t>Palmieri</t>
  </si>
  <si>
    <t>CONICYT. Chilean National Commission for Science and Technology</t>
  </si>
  <si>
    <t xml:space="preserve">“Role of Acylpeptide Hydrolase in synaptic function during the ontogeny of Sprague-dawley rats. Involvement of endogenous beta-Amyloid peptide levels and α7 nicotinic receptors in this mechanisms. </t>
  </si>
  <si>
    <t xml:space="preserve">CNR-PNRA </t>
  </si>
  <si>
    <t>The role of transposable elements and highly repeated DNA sequences in the evolution and adaptation of polar fish and molluscs.</t>
  </si>
  <si>
    <t>Cocca</t>
  </si>
  <si>
    <t>Finanziamenti Ministeriali</t>
  </si>
  <si>
    <t>PON2-MIUR</t>
  </si>
  <si>
    <t>Moracci, La Cara</t>
  </si>
  <si>
    <t>Italian Space Agency</t>
  </si>
  <si>
    <t>Moracci</t>
  </si>
  <si>
    <t>PON1-MIUR</t>
  </si>
  <si>
    <t>Ministero degli Esteri</t>
  </si>
  <si>
    <t>Novel alpha-glycosynthases for the preparation of Mycothiol analogues as potential antituberculosis agents</t>
  </si>
  <si>
    <t>MIUR-PRIN2008</t>
  </si>
  <si>
    <t>Prokaryotic glycosylation: post-translational modification in a thermophilic archaeal model system</t>
  </si>
  <si>
    <t>Università Italo-Francese</t>
  </si>
  <si>
    <t>Glycosidases in human health</t>
  </si>
  <si>
    <t>Salvaguardia della biodiversità vegetale della Campania (SALVE)</t>
  </si>
  <si>
    <t>Defez</t>
  </si>
  <si>
    <t>Ministero dell'Economia</t>
  </si>
  <si>
    <t>Made in Italy Agroalimentare</t>
  </si>
  <si>
    <t>Unione Europea</t>
  </si>
  <si>
    <t>Finanziamenti  EU</t>
  </si>
  <si>
    <t>Project Premiale CNR Department Bio-Agroalimentare</t>
  </si>
  <si>
    <t>PON - MIUR</t>
  </si>
  <si>
    <t>Peluso</t>
  </si>
  <si>
    <t>Neurodegenerazione e Neuroprotezione: Ruolo dell'espressione della neuroglobina indotta dagli ormoni estrogeni</t>
  </si>
  <si>
    <t>Verde Peluso</t>
  </si>
  <si>
    <t>MIUR-PON</t>
  </si>
  <si>
    <t>Processi enzimatici per la nobilitazione di tessuti naturali</t>
  </si>
  <si>
    <t>Margarucci</t>
  </si>
  <si>
    <t>Ministero delle Politiche Agricole e Forestali</t>
  </si>
  <si>
    <t xml:space="preserve">La Cara </t>
  </si>
  <si>
    <t>Ministero dell'Economia e delle Finanze</t>
  </si>
  <si>
    <t>La Cara, Ciardiello</t>
  </si>
  <si>
    <t>La Cara</t>
  </si>
  <si>
    <t xml:space="preserve">Screening and characterization of microorganisms and enzymes with high potential for biofuels production between CNR and LNEG </t>
  </si>
  <si>
    <t>Gigliotti</t>
  </si>
  <si>
    <r>
      <rPr>
        <b/>
        <sz val="11"/>
        <color indexed="8"/>
        <rFont val="Calibri"/>
        <family val="2"/>
      </rPr>
      <t>CAR VARVI</t>
    </r>
    <r>
      <rPr>
        <sz val="11"/>
        <color indexed="8"/>
        <rFont val="Calibri"/>
        <family val="2"/>
      </rPr>
      <t xml:space="preserve"> - Valorizzazione di germoplasma di carciofo attraverso la costituzione varietale e il risanamento da visrus</t>
    </r>
  </si>
  <si>
    <r>
      <t xml:space="preserve">Accertamento per documenti amministrativi attiviseconda tranche Progetto </t>
    </r>
    <r>
      <rPr>
        <b/>
        <sz val="11"/>
        <color indexed="8"/>
        <rFont val="Calibri"/>
        <family val="2"/>
      </rPr>
      <t>CAR VARVI</t>
    </r>
  </si>
  <si>
    <r>
      <t xml:space="preserve">Programme d'Appui 
au Programme National d'Investissement 
dans l'Agriculture au </t>
    </r>
    <r>
      <rPr>
        <b/>
        <sz val="11"/>
        <color indexed="8"/>
        <rFont val="Calibri"/>
        <family val="2"/>
      </rPr>
      <t>Sénégal</t>
    </r>
  </si>
  <si>
    <r>
      <t xml:space="preserve">Iniziativa in </t>
    </r>
    <r>
      <rPr>
        <b/>
        <sz val="11"/>
        <color indexed="8"/>
        <rFont val="Calibri"/>
        <family val="2"/>
      </rPr>
      <t>Senegal</t>
    </r>
    <r>
      <rPr>
        <sz val="11"/>
        <color indexed="8"/>
        <rFont val="Calibri"/>
        <family val="2"/>
      </rPr>
      <t xml:space="preserve"> "Programma a sostegno del Piano Nazionale d'Investimenti in Agricoltura"</t>
    </r>
  </si>
  <si>
    <r>
      <t xml:space="preserve">SCIENZE DELLA </t>
    </r>
    <r>
      <rPr>
        <b/>
        <sz val="11"/>
        <color indexed="8"/>
        <rFont val="Calibri"/>
        <family val="2"/>
      </rPr>
      <t xml:space="preserve">DIPLOMAzia </t>
    </r>
    <r>
      <rPr>
        <sz val="11"/>
        <color indexed="8"/>
        <rFont val="Calibri"/>
        <family val="2"/>
      </rPr>
      <t>PROGRAMMA DI FORMAZIONE PLURISETTORIALE</t>
    </r>
  </si>
  <si>
    <r>
      <rPr>
        <b/>
        <sz val="11"/>
        <color indexed="8"/>
        <rFont val="Calibri"/>
        <family val="2"/>
      </rPr>
      <t>FIRB 2010</t>
    </r>
    <r>
      <rPr>
        <sz val="11"/>
        <color indexed="8"/>
        <rFont val="Calibri"/>
        <family val="2"/>
      </rPr>
      <t xml:space="preserve"> - "Nucleotidi ciclici nella risposta a stress biotico in pianta" - Unità di ricerca 002
</t>
    </r>
  </si>
  <si>
    <r>
      <t xml:space="preserve">Progetto </t>
    </r>
    <r>
      <rPr>
        <b/>
        <sz val="11"/>
        <color indexed="8"/>
        <rFont val="Calibri"/>
        <family val="2"/>
      </rPr>
      <t>FIRB</t>
    </r>
    <r>
      <rPr>
        <sz val="11"/>
        <color indexed="8"/>
        <rFont val="Calibri"/>
        <family val="2"/>
      </rPr>
      <t xml:space="preserve"> Codice Unico Progetto RBFR10S1U_002</t>
    </r>
  </si>
  <si>
    <r>
      <t>Biodiversità di specie ad elevato valore nutraceutico ed agro energetico (</t>
    </r>
    <r>
      <rPr>
        <b/>
        <sz val="11"/>
        <color indexed="8"/>
        <rFont val="Calibri"/>
        <family val="2"/>
      </rPr>
      <t>AGRO.BIO</t>
    </r>
    <r>
      <rPr>
        <sz val="11"/>
        <color indexed="8"/>
        <rFont val="Calibri"/>
        <family val="2"/>
      </rPr>
      <t>)</t>
    </r>
  </si>
  <si>
    <r>
      <t xml:space="preserve">Progetto PO FESR Basilicata 2007-2013 Progetti di cooperazione territoriale ai sensi dell'art. 37,6.b del Reg. CE n. 1083/2006 Titolo:"Biodiversità di specie ad elevato valore nutraceutico ed agro energetico </t>
    </r>
    <r>
      <rPr>
        <b/>
        <sz val="11"/>
        <color indexed="8"/>
        <rFont val="Calibri"/>
        <family val="2"/>
      </rPr>
      <t>AGRO.BIO</t>
    </r>
    <r>
      <rPr>
        <sz val="11"/>
        <color indexed="8"/>
        <rFont val="Calibri"/>
        <family val="2"/>
      </rPr>
      <t>". Anticipazione 30%</t>
    </r>
  </si>
  <si>
    <r>
      <t>PSR BASILICATA 2007-2013 MISURA 124 HC "Tutela della biodiversità di leguminose tradizionali degli ambienti lucani e valorizzazione mediante innovazioni agronomiche nutraceutiche e di mercato" (</t>
    </r>
    <r>
      <rPr>
        <b/>
        <sz val="11"/>
        <color indexed="8"/>
        <rFont val="Calibri"/>
        <family val="2"/>
      </rPr>
      <t>VAL.BIO.LUC</t>
    </r>
    <r>
      <rPr>
        <sz val="11"/>
        <color indexed="8"/>
        <rFont val="Calibri"/>
        <family val="2"/>
      </rPr>
      <t>)</t>
    </r>
  </si>
  <si>
    <r>
      <t>PON 2007-2013-  - "Sviluppo tecnologico e innovazione per la sostenibilità e competitività della cerealicoltura meridionale" (CNR-DAA) D.G.  Prot. 798/Ric del 24.10.2011 (</t>
    </r>
    <r>
      <rPr>
        <b/>
        <sz val="11"/>
        <color indexed="8"/>
        <rFont val="Calibri"/>
        <family val="2"/>
      </rPr>
      <t>ISCOCEM</t>
    </r>
    <r>
      <rPr>
        <sz val="11"/>
        <color indexed="8"/>
        <rFont val="Calibri"/>
        <family val="2"/>
      </rPr>
      <t>)</t>
    </r>
  </si>
  <si>
    <r>
      <t>PON 2007-2013-</t>
    </r>
    <r>
      <rPr>
        <b/>
        <sz val="11"/>
        <color indexed="8"/>
        <rFont val="Calibri"/>
        <family val="2"/>
      </rPr>
      <t xml:space="preserve"> ISCOCEM</t>
    </r>
    <r>
      <rPr>
        <sz val="11"/>
        <color indexed="8"/>
        <rFont val="Calibri"/>
        <family val="2"/>
      </rPr>
      <t xml:space="preserve"> - "Sviluppo tecnologico e innovazione per la sostenibilità e competitività della cerealicoltura meridionale" (CNR-DAA) D.G.  Prot. 798/Ric del 24.10.2011</t>
    </r>
  </si>
  <si>
    <r>
      <t xml:space="preserve">PROGETTO PON RICERCA E COMPETITIVITA’ 2007-2013 PER LE REGIONI DELL’OBIETTIVO CONVERGENZA ASSE I OBIETTIVO OPERATIVO 4.1.1.4 – I AZIONE, A VALERE SULL’AVVISO N. 254/RIC DEL 18.05.2011 PONa3_00025 </t>
    </r>
    <r>
      <rPr>
        <b/>
        <sz val="11"/>
        <color indexed="8"/>
        <rFont val="Calibri"/>
        <family val="2"/>
      </rPr>
      <t>BIOFORIU</t>
    </r>
  </si>
  <si>
    <r>
      <rPr>
        <b/>
        <sz val="11"/>
        <color indexed="8"/>
        <rFont val="Calibri"/>
        <family val="2"/>
      </rPr>
      <t>CISIA</t>
    </r>
    <r>
      <rPr>
        <sz val="11"/>
        <color indexed="8"/>
        <rFont val="Calibri"/>
        <family val="2"/>
      </rPr>
      <t xml:space="preserve"> - “Conoscenze Integrate per la Sostenibilità  e l’Innovazione del made in Italy Agroalimentare” - (CNR-IGV; CNR-ISPA; CRA-CER Foggia; Azienda Sperimentale ALSIA Lavello ; AGROBIOS, Metaponto)</t>
    </r>
  </si>
  <si>
    <r>
      <t xml:space="preserve">CISIA - “Conoscenze Integrate per la Sostenibilità  e l’Innovazione del made in Italy Agroalimentare” - (CNR-IGV; CNR-ISPA; CRA-CER Foggia; Azienda Sperimentale ALSIA Lavello ; </t>
    </r>
    <r>
      <rPr>
        <b/>
        <sz val="11"/>
        <color indexed="8"/>
        <rFont val="Calibri"/>
        <family val="2"/>
      </rPr>
      <t>AGROBIOS</t>
    </r>
    <r>
      <rPr>
        <sz val="11"/>
        <color indexed="8"/>
        <rFont val="Calibri"/>
        <family val="2"/>
      </rPr>
      <t>, Metaponto)</t>
    </r>
  </si>
  <si>
    <r>
      <t>Progetto GA 263435 "Biodiversity Multy-Source Monitoring System: From Space to Species" - (</t>
    </r>
    <r>
      <rPr>
        <b/>
        <sz val="11"/>
        <color indexed="8"/>
        <rFont val="Calibri"/>
        <family val="2"/>
      </rPr>
      <t>BIO_SOS</t>
    </r>
    <r>
      <rPr>
        <sz val="11"/>
        <color indexed="8"/>
        <rFont val="Calibri"/>
        <family val="2"/>
      </rPr>
      <t>) - IGV-IRPI-ISSIA-IAC</t>
    </r>
  </si>
  <si>
    <r>
      <t>PROGRAMMA SVILUPPO RURALE FEASR 2007-2013 REG. CE 1698/2005 ASSE II MISURA 214 "BIODIVERSITA' DELLE SPECIE ORTICOLE DELLA PUGLIA" (</t>
    </r>
    <r>
      <rPr>
        <b/>
        <sz val="11"/>
        <color indexed="8"/>
        <rFont val="Calibri"/>
        <family val="2"/>
      </rPr>
      <t>BIODIVERSO</t>
    </r>
    <r>
      <rPr>
        <sz val="11"/>
        <color indexed="8"/>
        <rFont val="Calibri"/>
        <family val="2"/>
      </rPr>
      <t>)</t>
    </r>
  </si>
  <si>
    <r>
      <t>PROGRAMMA SVILUPPO RURALE FEASR 2007-2013 REG. CE 1698/2005 ASSE II MISURA 214 "RECUPERO DEGLI ANTICHI LEGUMI PUGLIESI (</t>
    </r>
    <r>
      <rPr>
        <b/>
        <sz val="11"/>
        <color indexed="8"/>
        <rFont val="Calibri"/>
        <family val="2"/>
      </rPr>
      <t>SAVEGRAINPUGLIA</t>
    </r>
    <r>
      <rPr>
        <sz val="11"/>
        <color indexed="8"/>
        <rFont val="Calibri"/>
        <family val="2"/>
      </rPr>
      <t>)</t>
    </r>
  </si>
  <si>
    <r>
      <t>PO PIGLIA FESR 2007-2013 ASSE I LINEA 1.2 - PO PUGLIA FSE 2007-2013 ASSE IV - INTERVENTO RETI DI LABORATORI PUBBLICI DI RICERCA (</t>
    </r>
    <r>
      <rPr>
        <b/>
        <sz val="11"/>
        <color indexed="8"/>
        <rFont val="Calibri"/>
        <family val="2"/>
      </rPr>
      <t>BIONET</t>
    </r>
    <r>
      <rPr>
        <sz val="11"/>
        <color indexed="8"/>
        <rFont val="Calibri"/>
        <family val="2"/>
      </rPr>
      <t>)</t>
    </r>
  </si>
  <si>
    <r>
      <t>PROGETTO INTEGRATO DI FILIERA (PIF) ASSE I MISURA 124 "VALORIZZAZIONE DI COMPONENTI FUNZIONALI DELLA FILIERA DEL COMPARTO LATTIERO CASEARIO REGIONALE, MEDIANTE ATTIVITA' DI SPERIMENTAZIONE  E RICERCA DI ACIDI GRASSI ESSENZIALI (OMEGA 3 E OMEGA 6) NELLA RAZIONE ALIMENTARE DEL BESTIAME, PER LO SVILUPPO DI PRODOTTI PRE COMMERCIALI (</t>
    </r>
    <r>
      <rPr>
        <b/>
        <sz val="11"/>
        <color indexed="8"/>
        <rFont val="Calibri"/>
        <family val="2"/>
      </rPr>
      <t>PIF VERDI FATTORIE</t>
    </r>
    <r>
      <rPr>
        <sz val="11"/>
        <color indexed="8"/>
        <rFont val="Calibri"/>
        <family val="2"/>
      </rPr>
      <t>)</t>
    </r>
  </si>
  <si>
    <r>
      <t>PROGRAMMA DI SVILUPPO RURALE BASILICATA 2007-2013 REG. CE 1698/05 MISURA 2014 AZIONE 5 "AZIONI DI RECUPERO E CONSERVAZIONE DELL'AGROBIODIVERSITA' DI BASILICATA (</t>
    </r>
    <r>
      <rPr>
        <b/>
        <sz val="11"/>
        <color indexed="8"/>
        <rFont val="Calibri"/>
        <family val="2"/>
      </rPr>
      <t>A.R.C.A. DI BASILICATA</t>
    </r>
    <r>
      <rPr>
        <sz val="11"/>
        <color indexed="8"/>
        <rFont val="Calibri"/>
        <family val="2"/>
      </rPr>
      <t>)</t>
    </r>
  </si>
  <si>
    <r>
      <t>PSR BASILICATA 2007-2013 MISURA 124 HC "OTTIMIZZAZIONE DELL'IRRIGAZIONE PER L'ORTOFRUTTA LUCANA (</t>
    </r>
    <r>
      <rPr>
        <b/>
        <sz val="11"/>
        <color indexed="8"/>
        <rFont val="Calibri"/>
        <family val="2"/>
      </rPr>
      <t>OTIROL</t>
    </r>
    <r>
      <rPr>
        <sz val="11"/>
        <color indexed="8"/>
        <rFont val="Calibri"/>
        <family val="2"/>
      </rPr>
      <t>)</t>
    </r>
  </si>
  <si>
    <r>
      <t xml:space="preserve">PO FSE BASILICATA 2007-2013 ASSE IV CAPITALE UMANO </t>
    </r>
    <r>
      <rPr>
        <b/>
        <sz val="11"/>
        <color indexed="8"/>
        <rFont val="Calibri"/>
        <family val="2"/>
      </rPr>
      <t>FIL.BIO.LUC AZ</t>
    </r>
    <r>
      <rPr>
        <sz val="11"/>
        <color indexed="8"/>
        <rFont val="Calibri"/>
        <family val="2"/>
      </rPr>
      <t>. 3/AP/05/2013/RIF/REG</t>
    </r>
  </si>
  <si>
    <r>
      <t xml:space="preserve">PO FSE BASILICATA 2007-2013 ASSE IV CAPITALE UMANO </t>
    </r>
    <r>
      <rPr>
        <b/>
        <sz val="11"/>
        <color indexed="8"/>
        <rFont val="Calibri"/>
        <family val="2"/>
      </rPr>
      <t>FIL.BIO.LUC</t>
    </r>
    <r>
      <rPr>
        <sz val="11"/>
        <color indexed="8"/>
        <rFont val="Calibri"/>
        <family val="2"/>
      </rPr>
      <t xml:space="preserve"> AZ. 3/AP/05/2013/RIF/REG</t>
    </r>
  </si>
  <si>
    <r>
      <t>PSR FEASR BASILICATA 2007-2013 MISURA 124  DGR N. 1336 DEL 22/10/2013 "LA COLTIVAZIONE DI CEREALI DI VECCHIA E NUOVA COSTITUZIONE NEI COMPRENSORI AGRICOLI DELLA BASILICATA  (</t>
    </r>
    <r>
      <rPr>
        <b/>
        <sz val="11"/>
        <color indexed="8"/>
        <rFont val="Calibri"/>
        <family val="2"/>
      </rPr>
      <t>CER.SA</t>
    </r>
    <r>
      <rPr>
        <sz val="11"/>
        <color indexed="8"/>
        <rFont val="Calibri"/>
        <family val="2"/>
      </rPr>
      <t>)</t>
    </r>
  </si>
  <si>
    <r>
      <t xml:space="preserve">PSR FEASR BASILICATA 2007-2013 MISURA 124  DGR N. 1336 DEL 22/10/2013 "LA COLTIVAZIONE DI CEREALI DI VECCHIA E NUOVA COSTITUZIONE NEI COMPRENSORI AGRICOLI DELLA BASILICATA  </t>
    </r>
    <r>
      <rPr>
        <b/>
        <sz val="11"/>
        <color indexed="8"/>
        <rFont val="Calibri"/>
        <family val="2"/>
      </rPr>
      <t>(CER.SA)</t>
    </r>
  </si>
  <si>
    <r>
      <t xml:space="preserve">PROGETTO BANDIERA </t>
    </r>
    <r>
      <rPr>
        <b/>
        <sz val="11"/>
        <color indexed="8"/>
        <rFont val="Calibri"/>
        <family val="2"/>
      </rPr>
      <t>INTEROMICS</t>
    </r>
    <r>
      <rPr>
        <sz val="11"/>
        <color indexed="8"/>
        <rFont val="Calibri"/>
        <family val="2"/>
      </rPr>
      <t xml:space="preserve"> Sviluppo di una piattaforma integrata per l'applicazuione delle scienze Omiche alla dfinizione dei Biomarcatori ew profili diagnostici, preditivi e teranostici</t>
    </r>
  </si>
  <si>
    <r>
      <rPr>
        <b/>
        <sz val="11"/>
        <color indexed="8"/>
        <rFont val="Calibri"/>
        <family val="2"/>
      </rPr>
      <t>PROGETTO BANDIERA INTEROMICS</t>
    </r>
    <r>
      <rPr>
        <sz val="11"/>
        <color indexed="8"/>
        <rFont val="Calibri"/>
        <family val="2"/>
      </rPr>
      <t xml:space="preserve"> Sviluppo di una piattaforma integrata per l'applicazuione delle scienze Omiche alla dfinizione dei Biomarcatori ew profili diagnostici, preditivi e teranostici</t>
    </r>
  </si>
  <si>
    <r>
      <rPr>
        <b/>
        <sz val="11"/>
        <color indexed="8"/>
        <rFont val="Calibri"/>
        <family val="2"/>
      </rPr>
      <t>TartufUmbro</t>
    </r>
    <r>
      <rPr>
        <sz val="11"/>
        <color indexed="8"/>
        <rFont val="Calibri"/>
        <family val="2"/>
      </rPr>
      <t>: valorizzazione e coltivazione</t>
    </r>
  </si>
  <si>
    <r>
      <rPr>
        <b/>
        <sz val="11"/>
        <color indexed="8"/>
        <rFont val="Calibri"/>
        <family val="2"/>
      </rPr>
      <t>Inside Olive Oil</t>
    </r>
    <r>
      <rPr>
        <sz val="11"/>
        <color indexed="8"/>
        <rFont val="Calibri"/>
        <family val="2"/>
      </rPr>
      <t>: Tracciabilità molecolare e valutazione della qualità degli oli extravergini di oliva dell'Umbria</t>
    </r>
  </si>
  <si>
    <r>
      <rPr>
        <b/>
        <sz val="11"/>
        <color indexed="8"/>
        <rFont val="Calibri"/>
        <family val="2"/>
      </rPr>
      <t>Amerolio</t>
    </r>
    <r>
      <rPr>
        <sz val="11"/>
        <color indexed="8"/>
        <rFont val="Calibri"/>
        <family val="2"/>
      </rPr>
      <t>: Olio, olive e melangoli dell'Amerino: tipicità  e qualità</t>
    </r>
  </si>
  <si>
    <r>
      <rPr>
        <b/>
        <sz val="11"/>
        <color indexed="8"/>
        <rFont val="Calibri"/>
        <family val="2"/>
      </rPr>
      <t>AGROENERGY</t>
    </r>
    <r>
      <rPr>
        <sz val="11"/>
        <color indexed="8"/>
        <rFont val="Calibri"/>
        <family val="2"/>
      </rPr>
      <t>: Filiera agricola sostenibile per il biogas</t>
    </r>
  </si>
  <si>
    <r>
      <rPr>
        <b/>
        <sz val="11"/>
        <color indexed="8"/>
        <rFont val="Calibri"/>
        <family val="2"/>
      </rPr>
      <t>SPEDITAB</t>
    </r>
    <r>
      <rPr>
        <sz val="11"/>
        <color indexed="8"/>
        <rFont val="Calibri"/>
        <family val="2"/>
      </rPr>
      <t>: Sperimentazione di tecniche agronomiche innovative e valutazione comparativa di varietà di tabacco da seme per la produzione di olio</t>
    </r>
  </si>
  <si>
    <r>
      <rPr>
        <b/>
        <sz val="11"/>
        <color indexed="8"/>
        <rFont val="Calibri"/>
        <family val="2"/>
      </rPr>
      <t>VINNOVA</t>
    </r>
    <r>
      <rPr>
        <sz val="11"/>
        <color indexed="8"/>
        <rFont val="Calibri"/>
        <family val="2"/>
      </rPr>
      <t>: Valorizzazione di vitigni autoctoni e minori per vini tipici</t>
    </r>
  </si>
  <si>
    <r>
      <rPr>
        <b/>
        <sz val="11"/>
        <color indexed="8"/>
        <rFont val="Calibri"/>
        <family val="2"/>
      </rPr>
      <t>QUI.NO.AU</t>
    </r>
    <r>
      <rPr>
        <sz val="11"/>
        <color indexed="8"/>
        <rFont val="Calibri"/>
        <family val="2"/>
      </rPr>
      <t>: Quinoa, una nuova opportunità per l'Agricoltura Umbra</t>
    </r>
  </si>
  <si>
    <r>
      <rPr>
        <b/>
        <sz val="11"/>
        <color indexed="8"/>
        <rFont val="Calibri"/>
        <family val="2"/>
      </rPr>
      <t>SAFE&amp;SMART</t>
    </r>
    <r>
      <rPr>
        <sz val="11"/>
        <color indexed="8"/>
        <rFont val="Calibri"/>
        <family val="2"/>
      </rPr>
      <t xml:space="preserve"> – Nuove tecnologie abilitanti per la food safety e l'integrità
delle filiere agro-alimentari in uno scenario globale</t>
    </r>
  </si>
  <si>
    <r>
      <t>POLLINATOR:</t>
    </r>
    <r>
      <rPr>
        <sz val="11"/>
        <color indexed="8"/>
        <rFont val="Calibri"/>
        <family val="2"/>
      </rPr>
      <t xml:space="preserve"> I migliori impollinatori delle varietà di olivo in Umbria</t>
    </r>
  </si>
  <si>
    <r>
      <t>BeFOre: Bioresources For Oliviculture (BeFOre), granted by the program H2020-MSCA-RISE-2014 (Mari</t>
    </r>
    <r>
      <rPr>
        <b/>
        <sz val="11"/>
        <color indexed="8"/>
        <rFont val="Calibri"/>
        <family val="2"/>
      </rPr>
      <t xml:space="preserve">e Skłodowska-Curie Research and Innovation Staff Exchange) </t>
    </r>
  </si>
  <si>
    <r>
      <rPr>
        <b/>
        <sz val="11"/>
        <color indexed="8"/>
        <rFont val="Calibri"/>
        <family val="2"/>
      </rPr>
      <t>MEIOSYS</t>
    </r>
    <r>
      <rPr>
        <sz val="11"/>
        <color indexed="8"/>
        <rFont val="Calibri"/>
        <family val="2"/>
      </rPr>
      <t xml:space="preserve"> - Systematic analysis of factors controlling meiotic recombination in higher plants</t>
    </r>
  </si>
  <si>
    <r>
      <rPr>
        <b/>
        <sz val="11"/>
        <color indexed="8"/>
        <rFont val="Calibri"/>
        <family val="2"/>
      </rPr>
      <t>SALVE</t>
    </r>
    <r>
      <rPr>
        <sz val="11"/>
        <color indexed="8"/>
        <rFont val="Calibri"/>
        <family val="2"/>
      </rPr>
      <t xml:space="preserve"> - Salvaguardia della biodiversità vegetale della Campania</t>
    </r>
  </si>
  <si>
    <r>
      <rPr>
        <b/>
        <sz val="11"/>
        <color indexed="8"/>
        <rFont val="Calibri"/>
        <family val="2"/>
      </rPr>
      <t>EnerbioChem</t>
    </r>
    <r>
      <rPr>
        <sz val="11"/>
        <color indexed="8"/>
        <rFont val="Calibri"/>
        <family val="2"/>
      </rPr>
      <t xml:space="preserve"> - Filiere agro-industriali integrate ad elevata efficienza energetica per la messa a punto di processi di Produzione Eco-compatibili di Energia e Bio-chemicals da fonte rinnovabile e per la valorizzazione del territorio</t>
    </r>
  </si>
  <si>
    <r>
      <rPr>
        <b/>
        <sz val="11"/>
        <color indexed="8"/>
        <rFont val="Calibri"/>
        <family val="2"/>
      </rPr>
      <t>CARINA</t>
    </r>
    <r>
      <rPr>
        <sz val="11"/>
        <color indexed="8"/>
        <rFont val="Calibri"/>
        <family val="2"/>
      </rPr>
      <t xml:space="preserve"> - Sicurezza, Sostenibilità e Competitività delle produzioni agroalimentari della Campania</t>
    </r>
  </si>
  <si>
    <r>
      <t xml:space="preserve">Potenziamento della filiera pomodoro attraverso applicazioni integrate di post-genomica </t>
    </r>
    <r>
      <rPr>
        <b/>
        <sz val="11"/>
        <color indexed="8"/>
        <rFont val="Calibri"/>
        <family val="2"/>
      </rPr>
      <t>GenoPOMpro</t>
    </r>
  </si>
  <si>
    <r>
      <t xml:space="preserve">Valorizzazione di produzioni ortive campane di eccellenza con strumenti di genomica avanzata </t>
    </r>
    <r>
      <rPr>
        <b/>
        <sz val="11"/>
        <color indexed="8"/>
        <rFont val="Calibri"/>
        <family val="2"/>
      </rPr>
      <t>GenHORT</t>
    </r>
  </si>
  <si>
    <r>
      <t xml:space="preserve">Qualità delle produzioni tipiche campane ed il suo territorio: approcci innovativi ed integrati per rafforzare la competitività del sistema Agroalimentare </t>
    </r>
    <r>
      <rPr>
        <b/>
        <sz val="11"/>
        <color indexed="8"/>
        <rFont val="Calibri"/>
        <family val="2"/>
      </rPr>
      <t>QUARC</t>
    </r>
  </si>
  <si>
    <r>
      <rPr>
        <b/>
        <sz val="11"/>
        <color indexed="8"/>
        <rFont val="Calibri"/>
        <family val="2"/>
      </rPr>
      <t>CISIA</t>
    </r>
    <r>
      <rPr>
        <sz val="11"/>
        <color indexed="8"/>
        <rFont val="Calibri"/>
        <family val="2"/>
      </rPr>
      <t xml:space="preserve"> - “Conoscenze Integrate per la Sostenibilità  e l’Innovazione del made in Italy Agroalimentare”</t>
    </r>
  </si>
  <si>
    <r>
      <t xml:space="preserve">Progetto Bandiera Epigenomica </t>
    </r>
    <r>
      <rPr>
        <b/>
        <sz val="11"/>
        <color indexed="8"/>
        <rFont val="Calibri"/>
        <family val="2"/>
      </rPr>
      <t>CNR EPIGEN</t>
    </r>
  </si>
  <si>
    <r>
      <rPr>
        <b/>
        <sz val="11"/>
        <color indexed="8"/>
        <rFont val="Calibri"/>
        <family val="2"/>
      </rPr>
      <t>SINEFLOR</t>
    </r>
    <r>
      <rPr>
        <sz val="11"/>
        <color indexed="8"/>
        <rFont val="Calibri"/>
        <family val="2"/>
      </rPr>
      <t xml:space="preserve"> - Sinergie e innovazioni nell'Ortofloricoltura</t>
    </r>
  </si>
  <si>
    <r>
      <t xml:space="preserve">PSR Sicilia 2007 - 2013  Misura 124 - Progetto </t>
    </r>
    <r>
      <rPr>
        <b/>
        <sz val="11"/>
        <color indexed="8"/>
        <rFont val="Calibri"/>
        <family val="2"/>
      </rPr>
      <t>SINEFLOR</t>
    </r>
  </si>
  <si>
    <r>
      <rPr>
        <b/>
        <sz val="11"/>
        <color indexed="8"/>
        <rFont val="Calibri"/>
        <family val="2"/>
      </rPr>
      <t>Bio.Me.P.</t>
    </r>
    <r>
      <rPr>
        <sz val="11"/>
        <color indexed="8"/>
        <rFont val="Calibri"/>
        <family val="2"/>
      </rPr>
      <t xml:space="preserve"> Progetto e sviluppo di un biosensore per le rilevazione in real - time di metalli Pesanti </t>
    </r>
  </si>
  <si>
    <r>
      <t>PO. FESR 2007-2013 Sicilia - Linea di intervento 4.1.1.2 - progetto "Progetto e sviluppo di un biosensore per le rilevazione in real - time di metalli Pesanti (</t>
    </r>
    <r>
      <rPr>
        <b/>
        <sz val="11"/>
        <color indexed="8"/>
        <rFont val="Calibri"/>
        <family val="2"/>
      </rPr>
      <t>Bio.Me.P.</t>
    </r>
    <r>
      <rPr>
        <sz val="11"/>
        <color indexed="8"/>
        <rFont val="Calibri"/>
        <family val="2"/>
      </rPr>
      <t xml:space="preserve">)" </t>
    </r>
  </si>
  <si>
    <r>
      <rPr>
        <b/>
        <sz val="11"/>
        <color indexed="8"/>
        <rFont val="Calibri"/>
        <family val="2"/>
      </rPr>
      <t>V.C.S.</t>
    </r>
    <r>
      <rPr>
        <sz val="11"/>
        <color indexed="8"/>
        <rFont val="Calibri"/>
        <family val="2"/>
      </rPr>
      <t xml:space="preserve"> - Virus Capture System</t>
    </r>
  </si>
  <si>
    <r>
      <t xml:space="preserve">PO/FESR 4.1.1.1 - </t>
    </r>
    <r>
      <rPr>
        <b/>
        <sz val="11"/>
        <color indexed="8"/>
        <rFont val="Calibri"/>
        <family val="2"/>
      </rPr>
      <t>V.C.S.</t>
    </r>
    <r>
      <rPr>
        <sz val="11"/>
        <color indexed="8"/>
        <rFont val="Calibri"/>
        <family val="2"/>
      </rPr>
      <t xml:space="preserve"> - Virus Capture System</t>
    </r>
  </si>
  <si>
    <r>
      <rPr>
        <b/>
        <sz val="11"/>
        <color indexed="8"/>
        <rFont val="Calibri"/>
        <family val="2"/>
      </rPr>
      <t>PON01_00157_1</t>
    </r>
    <r>
      <rPr>
        <sz val="11"/>
        <color indexed="8"/>
        <rFont val="Calibri"/>
        <family val="2"/>
      </rPr>
      <t xml:space="preserve">_SMART GENERATION-Sistemi e tecnologie sostenibili per la generazione di energia </t>
    </r>
  </si>
  <si>
    <r>
      <t>MIUR-</t>
    </r>
    <r>
      <rPr>
        <sz val="11"/>
        <color indexed="8"/>
        <rFont val="Calibri"/>
        <family val="2"/>
      </rPr>
      <t>CNR</t>
    </r>
  </si>
  <si>
    <r>
      <rPr>
        <b/>
        <sz val="11"/>
        <color indexed="8"/>
        <rFont val="Calibri"/>
        <family val="2"/>
      </rPr>
      <t>2013/AZ1.02_</t>
    </r>
    <r>
      <rPr>
        <sz val="11"/>
        <color indexed="8"/>
        <rFont val="Calibri"/>
        <family val="2"/>
      </rPr>
      <t>Evolution, adaptation and biodiversity of carbonic anhydrases from Antarctic organisms</t>
    </r>
  </si>
  <si>
    <r>
      <rPr>
        <b/>
        <sz val="11"/>
        <color indexed="8"/>
        <rFont val="Calibri"/>
        <family val="2"/>
      </rPr>
      <t>GGP13107_</t>
    </r>
    <r>
      <rPr>
        <sz val="11"/>
        <color indexed="8"/>
        <rFont val="Calibri"/>
        <family val="2"/>
      </rPr>
      <t>Basi molecolari della sindrome di noonan e di malattie genetiche correlate</t>
    </r>
  </si>
  <si>
    <r>
      <rPr>
        <b/>
        <sz val="11"/>
        <color indexed="8"/>
        <rFont val="Calibri"/>
        <family val="2"/>
      </rPr>
      <t>GEP1414</t>
    </r>
    <r>
      <rPr>
        <sz val="11"/>
        <color indexed="8"/>
        <rFont val="Calibri"/>
        <family val="2"/>
      </rPr>
      <t xml:space="preserve"> Exploratory Project_Molecular and cellular underpinnings of the neurological phenotypes associated to mitochondrial citrate carrier (SLC25A1) deficiency.</t>
    </r>
  </si>
  <si>
    <r>
      <rPr>
        <b/>
        <sz val="11"/>
        <color indexed="8"/>
        <rFont val="Calibri"/>
        <family val="2"/>
      </rPr>
      <t>TUNU Euro-Arctic Marine Fishes (TEAM-Fish)</t>
    </r>
    <r>
      <rPr>
        <sz val="11"/>
        <color indexed="8"/>
        <rFont val="Calibri"/>
        <family val="2"/>
      </rPr>
      <t xml:space="preserve">: Impact of climate change on biodiversity, adaptation, contaminant bioaccumulation. </t>
    </r>
  </si>
  <si>
    <r>
      <rPr>
        <b/>
        <sz val="11"/>
        <color indexed="8"/>
        <rFont val="Calibri"/>
        <family val="2"/>
      </rPr>
      <t>2013/AZ1.10_</t>
    </r>
    <r>
      <rPr>
        <sz val="11"/>
        <color indexed="8"/>
        <rFont val="Calibri"/>
        <family val="2"/>
      </rPr>
      <t>Risposta allo stress termico nei nototenioidei antartici: un approccio molecolare integrato per studiare l’effetto dell’aumento di temperatura in Trematomus bernacchii e Chionodraco hamatus</t>
    </r>
  </si>
  <si>
    <r>
      <rPr>
        <b/>
        <sz val="11"/>
        <color indexed="8"/>
        <rFont val="Calibri"/>
        <family val="2"/>
      </rPr>
      <t>2010/A1.08_</t>
    </r>
    <r>
      <rPr>
        <sz val="11"/>
        <color indexed="8"/>
        <rFont val="Calibri"/>
        <family val="2"/>
      </rPr>
      <t>Role of the Oxygen in the Evolution – Genes and proteins of polar fishes</t>
    </r>
  </si>
  <si>
    <r>
      <rPr>
        <b/>
        <sz val="11"/>
        <color indexed="8"/>
        <rFont val="Calibri"/>
        <family val="2"/>
      </rPr>
      <t>2000/A2.02_</t>
    </r>
    <r>
      <rPr>
        <sz val="11"/>
        <color indexed="8"/>
        <rFont val="Calibri"/>
        <family val="2"/>
      </rPr>
      <t>Biogeochemical characterization of sub-glacial Antarctic Lakes</t>
    </r>
  </si>
  <si>
    <r>
      <rPr>
        <b/>
        <sz val="11"/>
        <color indexed="8"/>
        <rFont val="Calibri"/>
        <family val="2"/>
      </rPr>
      <t>2009/C1.03</t>
    </r>
    <r>
      <rPr>
        <sz val="11"/>
        <color indexed="8"/>
        <rFont val="Calibri"/>
        <family val="2"/>
      </rPr>
      <t>_Structural and functional characterisation of neuroglobin of Antarctic fish</t>
    </r>
  </si>
  <si>
    <r>
      <rPr>
        <b/>
        <sz val="11"/>
        <color indexed="8"/>
        <rFont val="Calibri"/>
        <family val="2"/>
      </rPr>
      <t>PRO-ROOT _</t>
    </r>
    <r>
      <rPr>
        <sz val="11"/>
        <color indexed="8"/>
        <rFont val="Calibri"/>
        <family val="2"/>
      </rPr>
      <t xml:space="preserve">Alle radici della produttività delle piante: interazioni fra la rizosfera e la chioma delle piante ai fini della difesa diretta o indiretta contro fattori di stress biotici o abiotici. </t>
    </r>
  </si>
  <si>
    <r>
      <rPr>
        <b/>
        <sz val="11"/>
        <color indexed="8"/>
        <rFont val="Calibri"/>
        <family val="2"/>
      </rPr>
      <t xml:space="preserve">NAQUA </t>
    </r>
    <r>
      <rPr>
        <sz val="11"/>
        <color indexed="8"/>
        <rFont val="Calibri"/>
        <family val="2"/>
      </rPr>
      <t>_Naso artificiale per qualita' alimentare</t>
    </r>
  </si>
  <si>
    <r>
      <rPr>
        <b/>
        <sz val="11"/>
        <color indexed="8"/>
        <rFont val="Calibri"/>
        <family val="2"/>
      </rPr>
      <t>QUARC _</t>
    </r>
    <r>
      <rPr>
        <sz val="11"/>
        <color indexed="8"/>
        <rFont val="Calibri"/>
        <family val="2"/>
      </rPr>
      <t>Qualità delle produzioni tipiche campane ed il suo territorio: approcci innovativi ed integrati per rafforzare la competitività del sistema Agroalimentare</t>
    </r>
  </si>
  <si>
    <r>
      <rPr>
        <b/>
        <sz val="11"/>
        <color indexed="8"/>
        <rFont val="Calibri"/>
        <family val="2"/>
      </rPr>
      <t>GGP11076_</t>
    </r>
    <r>
      <rPr>
        <sz val="11"/>
        <color indexed="8"/>
        <rFont val="Calibri"/>
        <family val="2"/>
      </rPr>
      <t>New pharmacological target in Fanconi Anaemia</t>
    </r>
  </si>
  <si>
    <r>
      <rPr>
        <b/>
        <sz val="11"/>
        <color indexed="8"/>
        <rFont val="Calibri"/>
        <family val="2"/>
      </rPr>
      <t>MERIT_</t>
    </r>
    <r>
      <rPr>
        <sz val="11"/>
        <color indexed="8"/>
        <rFont val="Calibri"/>
        <family val="2"/>
      </rPr>
      <t>New molecular networks for the energetic homeostasis control: implications for type 2 diabetes and obesity</t>
    </r>
  </si>
  <si>
    <r>
      <rPr>
        <b/>
        <sz val="11"/>
        <color indexed="8"/>
        <rFont val="Calibri"/>
        <family val="2"/>
      </rPr>
      <t>IG11422 AIRC _</t>
    </r>
    <r>
      <rPr>
        <sz val="11"/>
        <color indexed="8"/>
        <rFont val="Calibri"/>
        <family val="2"/>
      </rPr>
      <t>Cisplatin sensitivity/tolerance/resistance genetic pathways in hereditary cancer predisposition</t>
    </r>
  </si>
  <si>
    <r>
      <rPr>
        <b/>
        <sz val="11"/>
        <color indexed="8"/>
        <rFont val="Calibri"/>
        <family val="2"/>
      </rPr>
      <t>MERIT-</t>
    </r>
    <r>
      <rPr>
        <sz val="11"/>
        <color indexed="8"/>
        <rFont val="Calibri"/>
        <family val="2"/>
      </rPr>
      <t xml:space="preserve"> Molecular Oncology_Sviluppo di nuove molecole per la diagnosi e terapia di tumori tiroidei</t>
    </r>
  </si>
  <si>
    <r>
      <rPr>
        <b/>
        <sz val="11"/>
        <color indexed="8"/>
        <rFont val="Calibri"/>
        <family val="2"/>
      </rPr>
      <t>NEMATIC_</t>
    </r>
    <r>
      <rPr>
        <sz val="11"/>
        <color indexed="8"/>
        <rFont val="Calibri"/>
        <family val="2"/>
      </rPr>
      <t>Materiali Nanoporosi: lavagnE autoasseMblAnti per lo sTudio della struttura e delle Interazioni del DNA</t>
    </r>
  </si>
  <si>
    <r>
      <rPr>
        <b/>
        <sz val="11"/>
        <color indexed="8"/>
        <rFont val="Calibri"/>
        <family val="2"/>
      </rPr>
      <t>FARMABIONET_</t>
    </r>
    <r>
      <rPr>
        <sz val="11"/>
        <color indexed="8"/>
        <rFont val="Calibri"/>
        <family val="2"/>
      </rPr>
      <t xml:space="preserve">Rete integrata per le biotecnologie applicate a molecole ad attività farmacologica. </t>
    </r>
  </si>
  <si>
    <r>
      <rPr>
        <b/>
        <sz val="11"/>
        <color indexed="8"/>
        <rFont val="Calibri"/>
        <family val="2"/>
      </rPr>
      <t>BioPOlis</t>
    </r>
    <r>
      <rPr>
        <sz val="11"/>
        <color indexed="8"/>
        <rFont val="Calibri"/>
        <family val="2"/>
      </rPr>
      <t xml:space="preserve">_Sviluppo di tecnologie verdi per la produzione di BIOchemicals per la sintesi e l'applicazione industriale di materiali POLImerici a partire da biomasse agricole ottenute da sistemi colturali Sostenibili nella Regione Campania. </t>
    </r>
  </si>
  <si>
    <r>
      <rPr>
        <b/>
        <sz val="11"/>
        <color indexed="8"/>
        <rFont val="Calibri"/>
        <family val="2"/>
      </rPr>
      <t>ECMB</t>
    </r>
    <r>
      <rPr>
        <sz val="11"/>
        <color indexed="8"/>
        <rFont val="Calibri"/>
        <family val="2"/>
      </rPr>
      <t>_Esobiologia e ambienti estremi: dalla Chimica delle Molecole alla Biologia degli Estremofili.</t>
    </r>
  </si>
  <si>
    <r>
      <rPr>
        <b/>
        <sz val="11"/>
        <color indexed="8"/>
        <rFont val="Calibri"/>
        <family val="2"/>
      </rPr>
      <t>ENERBIOCHEM_</t>
    </r>
    <r>
      <rPr>
        <sz val="11"/>
        <color indexed="8"/>
        <rFont val="Calibri"/>
        <family val="2"/>
      </rPr>
      <t>: Filiere agro-industriali integrate ad elevata efficienza energetica per la messa a punto di processi di Produzione Eco-compatibili di Energia e Bio-chemicals da fonte rinnovabile e per la valorizzazione del territorio.</t>
    </r>
  </si>
  <si>
    <r>
      <rPr>
        <b/>
        <sz val="11"/>
        <color indexed="8"/>
        <rFont val="Calibri"/>
        <family val="2"/>
      </rPr>
      <t>Abstress  7° FW2012-2016</t>
    </r>
    <r>
      <rPr>
        <sz val="11"/>
        <color indexed="8"/>
        <rFont val="Calibri"/>
        <family val="2"/>
      </rPr>
      <t>_Improving the resistance of legume crops to combined abiotic and biotic stress</t>
    </r>
  </si>
  <si>
    <r>
      <rPr>
        <b/>
        <sz val="11"/>
        <color indexed="8"/>
        <rFont val="Calibri"/>
        <family val="2"/>
      </rPr>
      <t>MAReA_</t>
    </r>
    <r>
      <rPr>
        <sz val="11"/>
        <color indexed="8"/>
        <rFont val="Calibri"/>
        <family val="2"/>
      </rPr>
      <t>Materiali Avanzati per la Ricerca ed il comparto Agroalimentare, Laboratorio Pubblico Privato</t>
    </r>
  </si>
  <si>
    <r>
      <rPr>
        <b/>
        <sz val="11"/>
        <color indexed="8"/>
        <rFont val="Calibri"/>
        <family val="2"/>
      </rPr>
      <t>BIAM-EPI</t>
    </r>
    <r>
      <rPr>
        <sz val="11"/>
        <color indexed="8"/>
        <rFont val="Calibri"/>
        <family val="2"/>
      </rPr>
      <t>_Ricerca e Sviluppo di bioregolatori attivi sui meccanismi epigenetici dei processi infiammatori nelle malattie croniche e degenerative</t>
    </r>
  </si>
  <si>
    <r>
      <rPr>
        <b/>
        <sz val="11"/>
        <color indexed="8"/>
        <rFont val="Calibri"/>
        <family val="2"/>
      </rPr>
      <t>PON01_00802</t>
    </r>
    <r>
      <rPr>
        <sz val="11"/>
        <color indexed="8"/>
        <rFont val="Calibri"/>
        <family val="2"/>
      </rPr>
      <t xml:space="preserve">_Sviluppo di molecole capaci di modulare vie metaboliche intracellulari redox-sensibili per la prevenzione e la cura di patologie infettive, tumorali, neurodegenerative e loro delivery mediante piattaforme nano tecnologiche" </t>
    </r>
  </si>
  <si>
    <r>
      <rPr>
        <b/>
        <sz val="11"/>
        <color indexed="8"/>
        <rFont val="Calibri"/>
        <family val="2"/>
      </rPr>
      <t>2008FR8X5B_002</t>
    </r>
    <r>
      <rPr>
        <sz val="11"/>
        <color indexed="8"/>
        <rFont val="Calibri"/>
        <family val="2"/>
      </rPr>
      <t xml:space="preserve">_“Sintesi, caratterizzazione chimico-fisica e cinetica di rilascio di complessi siRNA/nanoparticelle incapsulati in supporti biodegradabili”. </t>
    </r>
  </si>
  <si>
    <r>
      <rPr>
        <b/>
        <sz val="11"/>
        <color indexed="8"/>
        <rFont val="Calibri"/>
        <family val="2"/>
      </rPr>
      <t>EFFEBIOETA2_</t>
    </r>
    <r>
      <rPr>
        <sz val="11"/>
        <color indexed="8"/>
        <rFont val="Calibri"/>
        <family val="2"/>
      </rPr>
      <t xml:space="preserve">Second generation bioethanol from Italian biomasses: feedstock quality, conversion efficiency and optimization of residues utilization. </t>
    </r>
  </si>
  <si>
    <r>
      <rPr>
        <b/>
        <sz val="11"/>
        <color indexed="8"/>
        <rFont val="Calibri"/>
        <family val="2"/>
      </rPr>
      <t>CISIA_</t>
    </r>
    <r>
      <rPr>
        <sz val="11"/>
        <color indexed="8"/>
        <rFont val="Calibri"/>
        <family val="2"/>
      </rPr>
      <t xml:space="preserve">Sustainability and innovation of the made in Italy agro-food sector: Diagnosi di origine geografica e qualità nell’agroalimentare del Meridione d’Italia: oli extravergini di oliva, kiwi e prodotti ortofrutticoli tipici. </t>
    </r>
  </si>
  <si>
    <r>
      <rPr>
        <b/>
        <sz val="11"/>
        <color indexed="8"/>
        <rFont val="Calibri"/>
        <family val="2"/>
      </rPr>
      <t>PRIT_</t>
    </r>
    <r>
      <rPr>
        <sz val="11"/>
        <color indexed="8"/>
        <rFont val="Calibri"/>
        <family val="2"/>
      </rPr>
      <t xml:space="preserve">Development of an Italian Pretreatment Technology, first step of second generation bioethanol production process </t>
    </r>
  </si>
  <si>
    <r>
      <rPr>
        <b/>
        <sz val="11"/>
        <color indexed="8"/>
        <rFont val="Calibri"/>
        <family val="2"/>
      </rPr>
      <t>APENET_</t>
    </r>
    <r>
      <rPr>
        <sz val="11"/>
        <color indexed="8"/>
        <rFont val="Calibri"/>
        <family val="2"/>
      </rPr>
      <t xml:space="preserve">Evaluation of the impact of neonicotinoids on Apis </t>
    </r>
  </si>
  <si>
    <t>GRANDILLO SILVANA</t>
  </si>
  <si>
    <t>PRIN FRUMENTO MIUR DD 23/10/2012 n. 719</t>
  </si>
  <si>
    <t xml:space="preserve">Aggiornamento dati al 23/01/2015  Bari, Perugia, Portici, Palermo, Napoli, Firenze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</si>
</sst>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 quotePrefix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3" fontId="23" fillId="33" borderId="10" xfId="0" applyNumberFormat="1" applyFont="1" applyFill="1" applyBorder="1" applyAlignment="1" quotePrefix="1">
      <alignment horizontal="center" vertical="center" wrapText="1"/>
    </xf>
    <xf numFmtId="14" fontId="43" fillId="33" borderId="10" xfId="0" applyNumberFormat="1" applyFont="1" applyFill="1" applyBorder="1" applyAlignment="1">
      <alignment/>
    </xf>
    <xf numFmtId="4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 quotePrefix="1">
      <alignment horizontal="center" vertical="center" wrapText="1"/>
    </xf>
    <xf numFmtId="14" fontId="43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14" fontId="23" fillId="33" borderId="10" xfId="0" applyNumberFormat="1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/>
    </xf>
    <xf numFmtId="4" fontId="4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NIERI\AppData\Local\Temp\Tabella%20analisi%20degli%20investimenti%20DISBA_CONTROLLATO%20%20NUOVO%2009.04.2014%20BARI.PERUG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ETTI-CONTRATTI IGV"/>
      <sheetName val="Supporto"/>
      <sheetName val="Foglio1"/>
    </sheetNames>
    <sheetDataSet>
      <sheetData sheetId="1">
        <row r="3">
          <cell r="B3" t="str">
            <v>ITA0Ict</v>
          </cell>
          <cell r="E3" t="str">
            <v>Progetti Europei 7FP</v>
          </cell>
        </row>
        <row r="4">
          <cell r="B4" t="str">
            <v>ITA0MaterialiAvanzati</v>
          </cell>
          <cell r="E4" t="str">
            <v>Altri finanziamenti UE</v>
          </cell>
        </row>
        <row r="5">
          <cell r="B5" t="str">
            <v>ITA0Energia</v>
          </cell>
          <cell r="E5" t="str">
            <v>Finanziamenti da altri Organismi Internazionali</v>
          </cell>
        </row>
        <row r="6">
          <cell r="B6" t="str">
            <v>ITA0Scienzedellavita</v>
          </cell>
          <cell r="E6" t="str">
            <v>Accordi Bilaterali</v>
          </cell>
        </row>
        <row r="7">
          <cell r="B7" t="str">
            <v>ITA0Agroalimentare</v>
          </cell>
          <cell r="E7" t="str">
            <v>PON_01 - Ricerca Industriale</v>
          </cell>
        </row>
        <row r="8">
          <cell r="B8" t="str">
            <v>ITA0AerospazioAeronautica</v>
          </cell>
          <cell r="E8" t="str">
            <v>PON_02 - Distretti e Laboratori Pubblico-Privato</v>
          </cell>
        </row>
        <row r="9">
          <cell r="B9" t="str">
            <v>ITA0BeniCulturali</v>
          </cell>
          <cell r="E9" t="str">
            <v>PON_03 - Potenziamento Strutturale</v>
          </cell>
        </row>
        <row r="10">
          <cell r="B10" t="str">
            <v>ITA0TrasportiELogisticaAvanzata</v>
          </cell>
          <cell r="E10" t="str">
            <v>PON_04 - Smart Cities e Communities e Social Innovation</v>
          </cell>
        </row>
        <row r="11">
          <cell r="B11" t="str">
            <v>ITA0AmbienteESicurezza</v>
          </cell>
          <cell r="E11" t="str">
            <v>FIRB</v>
          </cell>
        </row>
        <row r="12">
          <cell r="B12" t="str">
            <v>ITA0HighTech</v>
          </cell>
          <cell r="E12" t="str">
            <v>PRIN</v>
          </cell>
        </row>
        <row r="13">
          <cell r="B13" t="str">
            <v>ITA0Meccatronica</v>
          </cell>
          <cell r="E13" t="str">
            <v>Progetti Bandiera</v>
          </cell>
        </row>
        <row r="14">
          <cell r="B14" t="str">
            <v>ITA0MicroENanoSistemiEPotenziamentoInfrastruttureELaboratori</v>
          </cell>
          <cell r="E14" t="str">
            <v>Progetti di Interesse Strategico</v>
          </cell>
        </row>
        <row r="15">
          <cell r="B15" t="str">
            <v>ITA0SmartEducation</v>
          </cell>
          <cell r="E15" t="str">
            <v>Altri finanziamenti MIUR</v>
          </cell>
        </row>
        <row r="16">
          <cell r="B16" t="str">
            <v>ITA0SustainableNaturalResources</v>
          </cell>
          <cell r="E16" t="str">
            <v>Industria 2015</v>
          </cell>
        </row>
        <row r="17">
          <cell r="B17" t="str">
            <v>ITA0ChimicaVerde</v>
          </cell>
          <cell r="E17" t="str">
            <v>Finanziamenti da altri Ministeri</v>
          </cell>
        </row>
        <row r="18">
          <cell r="B18" t="str">
            <v>ITA0TecnologiePerSmartCommunities</v>
          </cell>
          <cell r="E18" t="str">
            <v>Programma Operativo Regionale (POR)</v>
          </cell>
        </row>
        <row r="19">
          <cell r="B19" t="str">
            <v>ITA0FabbricaIntelligente</v>
          </cell>
          <cell r="E19" t="str">
            <v>Programma Attuativo Regionale (PAR)</v>
          </cell>
        </row>
        <row r="20">
          <cell r="B20" t="str">
            <v>ITA0NuoveTecnologiePerIlMadeInItaly</v>
          </cell>
          <cell r="E20" t="str">
            <v>Altri finanziamenti da Enti locali (Regioni, Provincie, Comuni, ecc.)</v>
          </cell>
        </row>
        <row r="21">
          <cell r="B21" t="str">
            <v>EU0Health</v>
          </cell>
          <cell r="E21" t="str">
            <v>Altri finanziamenti da Fondazioni o Consorzi Interuniversitari</v>
          </cell>
        </row>
        <row r="22">
          <cell r="B22" t="str">
            <v>EU0FoodAgricultureAndFisheriesBiotechnology</v>
          </cell>
          <cell r="E22" t="str">
            <v>Altri finanziamenti da altri soggetti pubblici</v>
          </cell>
        </row>
        <row r="23">
          <cell r="B23" t="str">
            <v>EU0Ict</v>
          </cell>
          <cell r="E23" t="str">
            <v>Commesse di ricerca/servizi con soggetti privati (imprese, consorzi, ecc.)</v>
          </cell>
        </row>
        <row r="24">
          <cell r="B24" t="str">
            <v>EU0NanosciencesNanotechnologiesMaterialsAndNewProductionTechnologies</v>
          </cell>
          <cell r="E24" t="str">
            <v>Entrate derivanti da sfruttamento di brevetti</v>
          </cell>
        </row>
        <row r="25">
          <cell r="B25" t="str">
            <v>EU0Energy</v>
          </cell>
          <cell r="E25" t="str">
            <v>Vendita di prodotti</v>
          </cell>
        </row>
        <row r="26">
          <cell r="B26" t="str">
            <v>EU0Environment</v>
          </cell>
        </row>
        <row r="27">
          <cell r="B27" t="str">
            <v>EU0Transport</v>
          </cell>
        </row>
        <row r="28">
          <cell r="B28" t="str">
            <v>EU0Space</v>
          </cell>
        </row>
        <row r="29">
          <cell r="B29" t="str">
            <v>EU0Security</v>
          </cell>
        </row>
        <row r="30">
          <cell r="B30" t="str">
            <v>EU0Socio0EconomicSciencesAndTheHumanities</v>
          </cell>
        </row>
        <row r="31">
          <cell r="B31" t="str">
            <v>EU0Biotechnology</v>
          </cell>
        </row>
        <row r="32">
          <cell r="B32" t="str">
            <v>EU0AdvancedManufacturingAndProcessing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6"/>
  <sheetViews>
    <sheetView tabSelected="1" zoomScale="80" zoomScaleNormal="80" zoomScalePageLayoutView="0" workbookViewId="0" topLeftCell="E71">
      <selection activeCell="W145" sqref="W1:W16384"/>
    </sheetView>
  </sheetViews>
  <sheetFormatPr defaultColWidth="9.140625" defaultRowHeight="15"/>
  <cols>
    <col min="1" max="1" width="12.140625" style="1" customWidth="1"/>
    <col min="2" max="2" width="14.421875" style="1" customWidth="1"/>
    <col min="3" max="3" width="15.7109375" style="1" customWidth="1"/>
    <col min="4" max="4" width="30.421875" style="1" customWidth="1"/>
    <col min="5" max="5" width="15.57421875" style="1" customWidth="1"/>
    <col min="6" max="6" width="18.7109375" style="1" customWidth="1"/>
    <col min="7" max="8" width="18.8515625" style="1" customWidth="1"/>
    <col min="9" max="9" width="13.28125" style="1" customWidth="1"/>
    <col min="10" max="10" width="8.8515625" style="1" customWidth="1"/>
    <col min="11" max="11" width="12.28125" style="1" customWidth="1"/>
    <col min="12" max="12" width="9.421875" style="1" customWidth="1"/>
    <col min="13" max="13" width="9.8515625" style="1" customWidth="1"/>
    <col min="14" max="14" width="11.00390625" style="1" customWidth="1"/>
    <col min="15" max="15" width="23.57421875" style="40" customWidth="1"/>
    <col min="16" max="16" width="19.421875" style="41" customWidth="1"/>
    <col min="17" max="17" width="12.140625" style="1" bestFit="1" customWidth="1"/>
    <col min="18" max="18" width="19.140625" style="43" customWidth="1"/>
    <col min="19" max="19" width="13.57421875" style="1" customWidth="1"/>
    <col min="20" max="20" width="11.28125" style="1" customWidth="1"/>
    <col min="21" max="21" width="14.140625" style="1" customWidth="1"/>
    <col min="22" max="22" width="16.28125" style="1" customWidth="1"/>
    <col min="23" max="23" width="16.57421875" style="30" customWidth="1"/>
    <col min="24" max="16384" width="9.140625" style="1" customWidth="1"/>
  </cols>
  <sheetData>
    <row r="1" spans="1:22" ht="15">
      <c r="A1" s="46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22.5" customHeight="1">
      <c r="A2" s="48" t="s">
        <v>609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ht="48.75" customHeight="1">
      <c r="A3" s="2" t="s">
        <v>61</v>
      </c>
      <c r="B3" s="2" t="s">
        <v>62</v>
      </c>
      <c r="C3" s="2" t="s">
        <v>63</v>
      </c>
      <c r="D3" s="2" t="s">
        <v>64</v>
      </c>
      <c r="E3" s="2" t="s">
        <v>65</v>
      </c>
      <c r="F3" s="2" t="s">
        <v>66</v>
      </c>
      <c r="G3" s="2" t="s">
        <v>67</v>
      </c>
      <c r="H3" s="2" t="s">
        <v>388</v>
      </c>
      <c r="I3" s="2" t="s">
        <v>68</v>
      </c>
      <c r="J3" s="2" t="s">
        <v>69</v>
      </c>
      <c r="K3" s="2" t="s">
        <v>70</v>
      </c>
      <c r="L3" s="2" t="s">
        <v>71</v>
      </c>
      <c r="M3" s="2" t="s">
        <v>72</v>
      </c>
      <c r="N3" s="2" t="s">
        <v>73</v>
      </c>
      <c r="O3" s="3" t="s">
        <v>74</v>
      </c>
      <c r="P3" s="4" t="s">
        <v>75</v>
      </c>
      <c r="Q3" s="2" t="s">
        <v>76</v>
      </c>
      <c r="R3" s="5" t="s">
        <v>77</v>
      </c>
      <c r="S3" s="2" t="s">
        <v>78</v>
      </c>
      <c r="T3" s="2" t="s">
        <v>79</v>
      </c>
      <c r="U3" s="2" t="s">
        <v>80</v>
      </c>
      <c r="V3" s="2" t="s">
        <v>81</v>
      </c>
      <c r="W3" s="44" t="s">
        <v>399</v>
      </c>
    </row>
    <row r="4" spans="1:23" ht="150">
      <c r="A4" s="6" t="s">
        <v>0</v>
      </c>
      <c r="B4" s="6" t="s">
        <v>82</v>
      </c>
      <c r="C4" s="6" t="s">
        <v>1</v>
      </c>
      <c r="D4" s="6" t="s">
        <v>523</v>
      </c>
      <c r="E4" s="6" t="s">
        <v>2</v>
      </c>
      <c r="F4" s="6" t="s">
        <v>3</v>
      </c>
      <c r="G4" s="6" t="s">
        <v>524</v>
      </c>
      <c r="H4" s="6"/>
      <c r="I4" s="6"/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7">
        <v>39883</v>
      </c>
      <c r="P4" s="8">
        <v>41455</v>
      </c>
      <c r="Q4" s="6"/>
      <c r="R4" s="9">
        <v>79200</v>
      </c>
      <c r="S4" s="6" t="s">
        <v>9</v>
      </c>
      <c r="T4" s="6" t="s">
        <v>10</v>
      </c>
      <c r="U4" s="6" t="s">
        <v>11</v>
      </c>
      <c r="V4" s="6" t="s">
        <v>12</v>
      </c>
      <c r="W4" s="14" t="s">
        <v>400</v>
      </c>
    </row>
    <row r="5" spans="1:23" ht="165">
      <c r="A5" s="6" t="s">
        <v>13</v>
      </c>
      <c r="B5" s="6" t="s">
        <v>14</v>
      </c>
      <c r="C5" s="6" t="s">
        <v>15</v>
      </c>
      <c r="D5" s="6" t="s">
        <v>389</v>
      </c>
      <c r="E5" s="6" t="s">
        <v>16</v>
      </c>
      <c r="F5" s="6" t="s">
        <v>17</v>
      </c>
      <c r="G5" s="6" t="s">
        <v>608</v>
      </c>
      <c r="H5" s="6"/>
      <c r="I5" s="6"/>
      <c r="J5" s="6" t="s">
        <v>4</v>
      </c>
      <c r="K5" s="6" t="s">
        <v>5</v>
      </c>
      <c r="L5" s="6" t="s">
        <v>6</v>
      </c>
      <c r="M5" s="6" t="s">
        <v>7</v>
      </c>
      <c r="N5" s="6" t="s">
        <v>8</v>
      </c>
      <c r="O5" s="7">
        <v>41306</v>
      </c>
      <c r="P5" s="8">
        <v>42400</v>
      </c>
      <c r="Q5" s="6"/>
      <c r="R5" s="9">
        <v>88000</v>
      </c>
      <c r="S5" s="6" t="s">
        <v>9</v>
      </c>
      <c r="T5" s="6" t="s">
        <v>10</v>
      </c>
      <c r="U5" s="6" t="s">
        <v>11</v>
      </c>
      <c r="V5" s="6" t="s">
        <v>12</v>
      </c>
      <c r="W5" s="14" t="s">
        <v>400</v>
      </c>
    </row>
    <row r="6" spans="1:23" ht="105">
      <c r="A6" s="6" t="s">
        <v>18</v>
      </c>
      <c r="B6" s="6" t="s">
        <v>19</v>
      </c>
      <c r="C6" s="6" t="s">
        <v>20</v>
      </c>
      <c r="D6" s="6" t="s">
        <v>525</v>
      </c>
      <c r="E6" s="6" t="s">
        <v>2</v>
      </c>
      <c r="F6" s="6" t="s">
        <v>21</v>
      </c>
      <c r="G6" s="6" t="s">
        <v>526</v>
      </c>
      <c r="H6" s="6"/>
      <c r="I6" s="6" t="s">
        <v>22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8</v>
      </c>
      <c r="O6" s="7">
        <v>41023</v>
      </c>
      <c r="P6" s="8">
        <v>42117</v>
      </c>
      <c r="Q6" s="6"/>
      <c r="R6" s="9">
        <v>1543311</v>
      </c>
      <c r="S6" s="6" t="s">
        <v>9</v>
      </c>
      <c r="T6" s="6" t="s">
        <v>10</v>
      </c>
      <c r="U6" s="6" t="s">
        <v>11</v>
      </c>
      <c r="V6" s="6" t="s">
        <v>11</v>
      </c>
      <c r="W6" s="14" t="s">
        <v>400</v>
      </c>
    </row>
    <row r="7" spans="1:23" ht="165">
      <c r="A7" s="6" t="s">
        <v>0</v>
      </c>
      <c r="B7" s="6" t="s">
        <v>23</v>
      </c>
      <c r="C7" s="6" t="s">
        <v>20</v>
      </c>
      <c r="D7" s="6" t="s">
        <v>24</v>
      </c>
      <c r="E7" s="6" t="s">
        <v>2</v>
      </c>
      <c r="F7" s="6" t="s">
        <v>24</v>
      </c>
      <c r="G7" s="6" t="s">
        <v>25</v>
      </c>
      <c r="H7" s="6"/>
      <c r="I7" s="6"/>
      <c r="J7" s="6" t="s">
        <v>4</v>
      </c>
      <c r="K7" s="6" t="s">
        <v>5</v>
      </c>
      <c r="L7" s="6" t="s">
        <v>6</v>
      </c>
      <c r="M7" s="6" t="s">
        <v>7</v>
      </c>
      <c r="N7" s="6" t="s">
        <v>8</v>
      </c>
      <c r="O7" s="7">
        <v>40544</v>
      </c>
      <c r="P7" s="8">
        <v>41639</v>
      </c>
      <c r="Q7" s="6"/>
      <c r="R7" s="9">
        <v>518000</v>
      </c>
      <c r="S7" s="6" t="s">
        <v>9</v>
      </c>
      <c r="T7" s="6" t="s">
        <v>10</v>
      </c>
      <c r="U7" s="6" t="s">
        <v>11</v>
      </c>
      <c r="V7" s="6" t="s">
        <v>11</v>
      </c>
      <c r="W7" s="14" t="s">
        <v>404</v>
      </c>
    </row>
    <row r="8" spans="1:23" ht="111" customHeight="1">
      <c r="A8" s="6" t="s">
        <v>390</v>
      </c>
      <c r="B8" s="6" t="s">
        <v>391</v>
      </c>
      <c r="C8" s="6" t="s">
        <v>392</v>
      </c>
      <c r="D8" s="6" t="s">
        <v>527</v>
      </c>
      <c r="E8" s="6" t="s">
        <v>393</v>
      </c>
      <c r="F8" s="6" t="s">
        <v>394</v>
      </c>
      <c r="G8" s="6" t="s">
        <v>394</v>
      </c>
      <c r="H8" s="6"/>
      <c r="I8" s="6" t="s">
        <v>395</v>
      </c>
      <c r="J8" s="6" t="s">
        <v>4</v>
      </c>
      <c r="K8" s="6" t="s">
        <v>5</v>
      </c>
      <c r="L8" s="6" t="s">
        <v>6</v>
      </c>
      <c r="M8" s="6" t="s">
        <v>7</v>
      </c>
      <c r="N8" s="6" t="s">
        <v>8</v>
      </c>
      <c r="O8" s="7" t="s">
        <v>396</v>
      </c>
      <c r="P8" s="8">
        <v>42010</v>
      </c>
      <c r="Q8" s="6"/>
      <c r="R8" s="9">
        <v>48004.24</v>
      </c>
      <c r="S8" s="6" t="s">
        <v>10</v>
      </c>
      <c r="T8" s="6" t="s">
        <v>10</v>
      </c>
      <c r="U8" s="6" t="s">
        <v>397</v>
      </c>
      <c r="V8" s="6" t="s">
        <v>11</v>
      </c>
      <c r="W8" s="14" t="s">
        <v>400</v>
      </c>
    </row>
    <row r="9" spans="1:23" ht="165">
      <c r="A9" s="6" t="s">
        <v>13</v>
      </c>
      <c r="B9" s="6" t="s">
        <v>14</v>
      </c>
      <c r="C9" s="6" t="s">
        <v>15</v>
      </c>
      <c r="D9" s="6" t="s">
        <v>528</v>
      </c>
      <c r="E9" s="6" t="s">
        <v>29</v>
      </c>
      <c r="F9" s="6" t="s">
        <v>30</v>
      </c>
      <c r="G9" s="6" t="s">
        <v>529</v>
      </c>
      <c r="H9" s="6"/>
      <c r="I9" s="6" t="s">
        <v>31</v>
      </c>
      <c r="J9" s="6" t="s">
        <v>4</v>
      </c>
      <c r="K9" s="6" t="s">
        <v>5</v>
      </c>
      <c r="L9" s="6" t="s">
        <v>6</v>
      </c>
      <c r="M9" s="6" t="s">
        <v>7</v>
      </c>
      <c r="N9" s="6" t="s">
        <v>8</v>
      </c>
      <c r="O9" s="7">
        <v>40611</v>
      </c>
      <c r="P9" s="8">
        <v>42071</v>
      </c>
      <c r="Q9" s="7">
        <v>42255</v>
      </c>
      <c r="R9" s="9">
        <v>153820</v>
      </c>
      <c r="S9" s="6" t="s">
        <v>32</v>
      </c>
      <c r="T9" s="6" t="s">
        <v>33</v>
      </c>
      <c r="U9" s="6" t="s">
        <v>11</v>
      </c>
      <c r="V9" s="6" t="s">
        <v>34</v>
      </c>
      <c r="W9" s="14" t="s">
        <v>400</v>
      </c>
    </row>
    <row r="10" spans="1:23" ht="124.5" customHeight="1">
      <c r="A10" s="6" t="s">
        <v>35</v>
      </c>
      <c r="B10" s="6" t="s">
        <v>35</v>
      </c>
      <c r="C10" s="6" t="s">
        <v>36</v>
      </c>
      <c r="D10" s="6" t="s">
        <v>530</v>
      </c>
      <c r="E10" s="6" t="s">
        <v>37</v>
      </c>
      <c r="F10" s="6" t="s">
        <v>38</v>
      </c>
      <c r="G10" s="6" t="s">
        <v>531</v>
      </c>
      <c r="H10" s="6"/>
      <c r="I10" s="6" t="s">
        <v>39</v>
      </c>
      <c r="J10" s="6" t="s">
        <v>4</v>
      </c>
      <c r="K10" s="6" t="s">
        <v>5</v>
      </c>
      <c r="L10" s="6" t="s">
        <v>6</v>
      </c>
      <c r="M10" s="6" t="s">
        <v>7</v>
      </c>
      <c r="N10" s="6" t="s">
        <v>8</v>
      </c>
      <c r="O10" s="7">
        <v>41092</v>
      </c>
      <c r="P10" s="8">
        <v>41821</v>
      </c>
      <c r="Q10" s="7">
        <v>42005</v>
      </c>
      <c r="R10" s="9">
        <v>400000</v>
      </c>
      <c r="S10" s="6" t="s">
        <v>9</v>
      </c>
      <c r="T10" s="6" t="s">
        <v>40</v>
      </c>
      <c r="U10" s="6" t="s">
        <v>11</v>
      </c>
      <c r="V10" s="6" t="s">
        <v>41</v>
      </c>
      <c r="W10" s="44" t="s">
        <v>405</v>
      </c>
    </row>
    <row r="11" spans="1:23" ht="180">
      <c r="A11" s="6" t="s">
        <v>35</v>
      </c>
      <c r="B11" s="6" t="s">
        <v>35</v>
      </c>
      <c r="C11" s="6" t="s">
        <v>36</v>
      </c>
      <c r="D11" s="6" t="s">
        <v>532</v>
      </c>
      <c r="E11" s="6" t="s">
        <v>37</v>
      </c>
      <c r="F11" s="6" t="s">
        <v>42</v>
      </c>
      <c r="G11" s="6" t="s">
        <v>42</v>
      </c>
      <c r="H11" s="6"/>
      <c r="I11" s="6" t="s">
        <v>43</v>
      </c>
      <c r="J11" s="6" t="s">
        <v>4</v>
      </c>
      <c r="K11" s="6" t="s">
        <v>5</v>
      </c>
      <c r="L11" s="6" t="s">
        <v>6</v>
      </c>
      <c r="M11" s="6" t="s">
        <v>7</v>
      </c>
      <c r="N11" s="6" t="s">
        <v>8</v>
      </c>
      <c r="O11" s="7">
        <v>41267</v>
      </c>
      <c r="P11" s="8">
        <v>41632</v>
      </c>
      <c r="Q11" s="7">
        <v>42362</v>
      </c>
      <c r="R11" s="9">
        <v>168473.25</v>
      </c>
      <c r="S11" s="6" t="s">
        <v>9</v>
      </c>
      <c r="T11" s="6" t="s">
        <v>10</v>
      </c>
      <c r="U11" s="6" t="s">
        <v>11</v>
      </c>
      <c r="V11" s="6" t="s">
        <v>41</v>
      </c>
      <c r="W11" s="44" t="s">
        <v>405</v>
      </c>
    </row>
    <row r="12" spans="1:23" ht="108" customHeight="1">
      <c r="A12" s="6" t="s">
        <v>13</v>
      </c>
      <c r="B12" s="6" t="s">
        <v>14</v>
      </c>
      <c r="C12" s="6" t="s">
        <v>15</v>
      </c>
      <c r="D12" s="6" t="s">
        <v>533</v>
      </c>
      <c r="E12" s="6" t="s">
        <v>44</v>
      </c>
      <c r="F12" s="6" t="s">
        <v>83</v>
      </c>
      <c r="G12" s="6" t="s">
        <v>534</v>
      </c>
      <c r="H12" s="6"/>
      <c r="I12" s="6" t="s">
        <v>45</v>
      </c>
      <c r="J12" s="6" t="s">
        <v>4</v>
      </c>
      <c r="K12" s="6" t="s">
        <v>5</v>
      </c>
      <c r="L12" s="6" t="s">
        <v>6</v>
      </c>
      <c r="M12" s="6" t="s">
        <v>7</v>
      </c>
      <c r="N12" s="6" t="s">
        <v>8</v>
      </c>
      <c r="O12" s="7">
        <v>40848</v>
      </c>
      <c r="P12" s="8">
        <v>42155</v>
      </c>
      <c r="Q12" s="6"/>
      <c r="R12" s="9">
        <v>426157.53</v>
      </c>
      <c r="S12" s="6" t="s">
        <v>9</v>
      </c>
      <c r="T12" s="6" t="s">
        <v>10</v>
      </c>
      <c r="U12" s="6" t="s">
        <v>11</v>
      </c>
      <c r="V12" s="6" t="s">
        <v>12</v>
      </c>
      <c r="W12" s="14" t="s">
        <v>400</v>
      </c>
    </row>
    <row r="13" spans="1:23" ht="141" customHeight="1">
      <c r="A13" s="6" t="s">
        <v>13</v>
      </c>
      <c r="B13" s="6" t="s">
        <v>14</v>
      </c>
      <c r="C13" s="6" t="s">
        <v>15</v>
      </c>
      <c r="D13" s="6" t="s">
        <v>535</v>
      </c>
      <c r="E13" s="6" t="s">
        <v>46</v>
      </c>
      <c r="F13" s="6" t="s">
        <v>84</v>
      </c>
      <c r="G13" s="6" t="s">
        <v>535</v>
      </c>
      <c r="H13" s="6"/>
      <c r="I13" s="6"/>
      <c r="J13" s="6" t="s">
        <v>4</v>
      </c>
      <c r="K13" s="6" t="s">
        <v>5</v>
      </c>
      <c r="L13" s="6" t="s">
        <v>6</v>
      </c>
      <c r="M13" s="6" t="s">
        <v>7</v>
      </c>
      <c r="N13" s="6" t="s">
        <v>8</v>
      </c>
      <c r="O13" s="7">
        <v>40919</v>
      </c>
      <c r="P13" s="8">
        <v>42004</v>
      </c>
      <c r="Q13" s="6"/>
      <c r="R13" s="9">
        <v>128744</v>
      </c>
      <c r="S13" s="6" t="s">
        <v>9</v>
      </c>
      <c r="T13" s="6" t="s">
        <v>10</v>
      </c>
      <c r="U13" s="6" t="s">
        <v>11</v>
      </c>
      <c r="V13" s="6" t="s">
        <v>12</v>
      </c>
      <c r="W13" s="14" t="s">
        <v>400</v>
      </c>
    </row>
    <row r="14" spans="1:23" ht="114.75" customHeight="1">
      <c r="A14" s="6" t="s">
        <v>47</v>
      </c>
      <c r="B14" s="6" t="s">
        <v>47</v>
      </c>
      <c r="C14" s="6"/>
      <c r="D14" s="6" t="s">
        <v>536</v>
      </c>
      <c r="E14" s="6" t="s">
        <v>2</v>
      </c>
      <c r="F14" s="6" t="s">
        <v>85</v>
      </c>
      <c r="G14" s="6" t="s">
        <v>537</v>
      </c>
      <c r="H14" s="6"/>
      <c r="I14" s="6" t="s">
        <v>48</v>
      </c>
      <c r="J14" s="6" t="s">
        <v>4</v>
      </c>
      <c r="K14" s="6" t="s">
        <v>5</v>
      </c>
      <c r="L14" s="6" t="s">
        <v>6</v>
      </c>
      <c r="M14" s="6" t="s">
        <v>7</v>
      </c>
      <c r="N14" s="6" t="s">
        <v>8</v>
      </c>
      <c r="O14" s="7">
        <v>40725</v>
      </c>
      <c r="P14" s="8">
        <v>41820</v>
      </c>
      <c r="Q14" s="6"/>
      <c r="R14" s="9">
        <v>360000</v>
      </c>
      <c r="S14" s="6" t="s">
        <v>9</v>
      </c>
      <c r="T14" s="6" t="s">
        <v>10</v>
      </c>
      <c r="U14" s="6" t="s">
        <v>11</v>
      </c>
      <c r="V14" s="6" t="s">
        <v>49</v>
      </c>
      <c r="W14" s="14" t="s">
        <v>400</v>
      </c>
    </row>
    <row r="15" spans="1:23" ht="95.25" customHeight="1">
      <c r="A15" s="6" t="s">
        <v>50</v>
      </c>
      <c r="B15" s="6" t="s">
        <v>50</v>
      </c>
      <c r="C15" s="6" t="s">
        <v>51</v>
      </c>
      <c r="D15" s="6" t="s">
        <v>538</v>
      </c>
      <c r="E15" s="10" t="s">
        <v>51</v>
      </c>
      <c r="F15" s="6" t="s">
        <v>86</v>
      </c>
      <c r="G15" s="6" t="s">
        <v>538</v>
      </c>
      <c r="H15" s="6"/>
      <c r="I15" s="6" t="s">
        <v>52</v>
      </c>
      <c r="J15" s="6" t="s">
        <v>4</v>
      </c>
      <c r="K15" s="6" t="s">
        <v>5</v>
      </c>
      <c r="L15" s="6" t="s">
        <v>6</v>
      </c>
      <c r="M15" s="6" t="s">
        <v>7</v>
      </c>
      <c r="N15" s="6" t="s">
        <v>8</v>
      </c>
      <c r="O15" s="7">
        <v>40513</v>
      </c>
      <c r="P15" s="8">
        <v>41608</v>
      </c>
      <c r="Q15" s="6"/>
      <c r="R15" s="9">
        <v>50000</v>
      </c>
      <c r="S15" s="6" t="s">
        <v>27</v>
      </c>
      <c r="T15" s="6" t="s">
        <v>28</v>
      </c>
      <c r="U15" s="6" t="s">
        <v>11</v>
      </c>
      <c r="V15" s="6" t="s">
        <v>53</v>
      </c>
      <c r="W15" s="14" t="s">
        <v>400</v>
      </c>
    </row>
    <row r="16" spans="1:23" ht="108.75" customHeight="1">
      <c r="A16" s="6" t="s">
        <v>54</v>
      </c>
      <c r="B16" s="6" t="s">
        <v>54</v>
      </c>
      <c r="C16" s="6" t="s">
        <v>36</v>
      </c>
      <c r="D16" s="6" t="s">
        <v>539</v>
      </c>
      <c r="E16" s="6" t="s">
        <v>55</v>
      </c>
      <c r="F16" s="6" t="s">
        <v>87</v>
      </c>
      <c r="G16" s="6" t="s">
        <v>539</v>
      </c>
      <c r="H16" s="6"/>
      <c r="I16" s="6" t="s">
        <v>56</v>
      </c>
      <c r="J16" s="6" t="s">
        <v>4</v>
      </c>
      <c r="K16" s="6" t="s">
        <v>5</v>
      </c>
      <c r="L16" s="6" t="s">
        <v>6</v>
      </c>
      <c r="M16" s="6" t="s">
        <v>7</v>
      </c>
      <c r="N16" s="6" t="s">
        <v>8</v>
      </c>
      <c r="O16" s="11">
        <v>41729</v>
      </c>
      <c r="P16" s="8">
        <v>42247</v>
      </c>
      <c r="Q16" s="6"/>
      <c r="R16" s="9">
        <v>225000</v>
      </c>
      <c r="S16" s="6" t="s">
        <v>9</v>
      </c>
      <c r="T16" s="6" t="s">
        <v>10</v>
      </c>
      <c r="U16" s="6" t="s">
        <v>57</v>
      </c>
      <c r="V16" s="6" t="s">
        <v>12</v>
      </c>
      <c r="W16" s="14" t="s">
        <v>400</v>
      </c>
    </row>
    <row r="17" spans="1:23" ht="103.5" customHeight="1">
      <c r="A17" s="6" t="s">
        <v>54</v>
      </c>
      <c r="B17" s="6" t="s">
        <v>54</v>
      </c>
      <c r="C17" s="6" t="s">
        <v>36</v>
      </c>
      <c r="D17" s="6" t="s">
        <v>540</v>
      </c>
      <c r="E17" s="6" t="s">
        <v>55</v>
      </c>
      <c r="F17" s="6" t="s">
        <v>88</v>
      </c>
      <c r="G17" s="6" t="s">
        <v>540</v>
      </c>
      <c r="H17" s="6"/>
      <c r="I17" s="6" t="s">
        <v>58</v>
      </c>
      <c r="J17" s="6" t="s">
        <v>4</v>
      </c>
      <c r="K17" s="6" t="s">
        <v>5</v>
      </c>
      <c r="L17" s="6" t="s">
        <v>6</v>
      </c>
      <c r="M17" s="6" t="s">
        <v>7</v>
      </c>
      <c r="N17" s="6" t="s">
        <v>8</v>
      </c>
      <c r="O17" s="7">
        <v>41550</v>
      </c>
      <c r="P17" s="8">
        <v>42094</v>
      </c>
      <c r="Q17" s="6"/>
      <c r="R17" s="9">
        <v>2500000</v>
      </c>
      <c r="S17" s="6" t="s">
        <v>9</v>
      </c>
      <c r="T17" s="6" t="s">
        <v>10</v>
      </c>
      <c r="U17" s="6" t="s">
        <v>57</v>
      </c>
      <c r="V17" s="6" t="s">
        <v>59</v>
      </c>
      <c r="W17" s="44" t="s">
        <v>405</v>
      </c>
    </row>
    <row r="18" spans="1:23" ht="92.25" customHeight="1">
      <c r="A18" s="6" t="s">
        <v>54</v>
      </c>
      <c r="B18" s="6" t="s">
        <v>54</v>
      </c>
      <c r="C18" s="6" t="s">
        <v>36</v>
      </c>
      <c r="D18" s="6" t="s">
        <v>541</v>
      </c>
      <c r="E18" s="6" t="s">
        <v>55</v>
      </c>
      <c r="F18" s="6" t="s">
        <v>89</v>
      </c>
      <c r="G18" s="6" t="s">
        <v>541</v>
      </c>
      <c r="H18" s="6"/>
      <c r="I18" s="6"/>
      <c r="J18" s="6" t="s">
        <v>4</v>
      </c>
      <c r="K18" s="6" t="s">
        <v>5</v>
      </c>
      <c r="L18" s="6" t="s">
        <v>6</v>
      </c>
      <c r="M18" s="6" t="s">
        <v>7</v>
      </c>
      <c r="N18" s="6" t="s">
        <v>8</v>
      </c>
      <c r="O18" s="7">
        <v>41626</v>
      </c>
      <c r="P18" s="8">
        <v>42155</v>
      </c>
      <c r="Q18" s="6"/>
      <c r="R18" s="9">
        <v>280444</v>
      </c>
      <c r="S18" s="6" t="s">
        <v>9</v>
      </c>
      <c r="T18" s="6" t="s">
        <v>10</v>
      </c>
      <c r="U18" s="6" t="s">
        <v>57</v>
      </c>
      <c r="V18" s="6" t="s">
        <v>12</v>
      </c>
      <c r="W18" s="14" t="s">
        <v>400</v>
      </c>
    </row>
    <row r="19" spans="1:23" ht="244.5" customHeight="1">
      <c r="A19" s="6" t="s">
        <v>35</v>
      </c>
      <c r="B19" s="6" t="s">
        <v>35</v>
      </c>
      <c r="C19" s="6" t="s">
        <v>36</v>
      </c>
      <c r="D19" s="6" t="s">
        <v>542</v>
      </c>
      <c r="E19" s="6" t="s">
        <v>55</v>
      </c>
      <c r="F19" s="6" t="s">
        <v>90</v>
      </c>
      <c r="G19" s="6" t="s">
        <v>542</v>
      </c>
      <c r="H19" s="6"/>
      <c r="I19" s="6"/>
      <c r="J19" s="6" t="s">
        <v>4</v>
      </c>
      <c r="K19" s="6" t="s">
        <v>5</v>
      </c>
      <c r="L19" s="6" t="s">
        <v>6</v>
      </c>
      <c r="M19" s="6" t="s">
        <v>7</v>
      </c>
      <c r="N19" s="6" t="s">
        <v>8</v>
      </c>
      <c r="O19" s="7">
        <v>41519</v>
      </c>
      <c r="P19" s="8">
        <v>41884</v>
      </c>
      <c r="Q19" s="7">
        <v>42277</v>
      </c>
      <c r="R19" s="9">
        <v>155239.59</v>
      </c>
      <c r="S19" s="6" t="s">
        <v>9</v>
      </c>
      <c r="T19" s="6" t="s">
        <v>10</v>
      </c>
      <c r="U19" s="6" t="s">
        <v>57</v>
      </c>
      <c r="V19" s="6" t="s">
        <v>41</v>
      </c>
      <c r="W19" s="44" t="s">
        <v>405</v>
      </c>
    </row>
    <row r="20" spans="1:23" ht="120.75" customHeight="1">
      <c r="A20" s="6" t="s">
        <v>35</v>
      </c>
      <c r="B20" s="6" t="s">
        <v>35</v>
      </c>
      <c r="C20" s="6" t="s">
        <v>36</v>
      </c>
      <c r="D20" s="6" t="s">
        <v>543</v>
      </c>
      <c r="E20" s="6" t="s">
        <v>55</v>
      </c>
      <c r="F20" s="6" t="s">
        <v>91</v>
      </c>
      <c r="G20" s="6" t="s">
        <v>543</v>
      </c>
      <c r="H20" s="6"/>
      <c r="I20" s="6"/>
      <c r="J20" s="6" t="s">
        <v>4</v>
      </c>
      <c r="K20" s="6" t="s">
        <v>5</v>
      </c>
      <c r="L20" s="6" t="s">
        <v>6</v>
      </c>
      <c r="M20" s="6" t="s">
        <v>7</v>
      </c>
      <c r="N20" s="6" t="s">
        <v>8</v>
      </c>
      <c r="O20" s="7">
        <v>41534</v>
      </c>
      <c r="P20" s="8">
        <v>41899</v>
      </c>
      <c r="Q20" s="7">
        <v>42124</v>
      </c>
      <c r="R20" s="9">
        <v>182051</v>
      </c>
      <c r="S20" s="6" t="s">
        <v>9</v>
      </c>
      <c r="T20" s="6" t="s">
        <v>10</v>
      </c>
      <c r="U20" s="6" t="s">
        <v>57</v>
      </c>
      <c r="V20" s="6" t="s">
        <v>41</v>
      </c>
      <c r="W20" s="44" t="s">
        <v>405</v>
      </c>
    </row>
    <row r="21" spans="1:23" ht="69" customHeight="1">
      <c r="A21" s="6" t="s">
        <v>35</v>
      </c>
      <c r="B21" s="6" t="s">
        <v>35</v>
      </c>
      <c r="C21" s="6" t="s">
        <v>36</v>
      </c>
      <c r="D21" s="6" t="s">
        <v>544</v>
      </c>
      <c r="E21" s="6" t="s">
        <v>55</v>
      </c>
      <c r="F21" s="6" t="s">
        <v>92</v>
      </c>
      <c r="G21" s="6" t="s">
        <v>544</v>
      </c>
      <c r="H21" s="6"/>
      <c r="I21" s="6"/>
      <c r="J21" s="6" t="s">
        <v>4</v>
      </c>
      <c r="K21" s="6" t="s">
        <v>5</v>
      </c>
      <c r="L21" s="6" t="s">
        <v>6</v>
      </c>
      <c r="M21" s="6" t="s">
        <v>7</v>
      </c>
      <c r="N21" s="6" t="s">
        <v>8</v>
      </c>
      <c r="O21" s="7"/>
      <c r="P21" s="8"/>
      <c r="Q21" s="6"/>
      <c r="R21" s="9">
        <v>50000</v>
      </c>
      <c r="S21" s="6" t="s">
        <v>9</v>
      </c>
      <c r="T21" s="6" t="s">
        <v>10</v>
      </c>
      <c r="U21" s="6" t="s">
        <v>57</v>
      </c>
      <c r="V21" s="6" t="s">
        <v>41</v>
      </c>
      <c r="W21" s="14" t="s">
        <v>400</v>
      </c>
    </row>
    <row r="22" spans="1:23" ht="69" customHeight="1">
      <c r="A22" s="6" t="s">
        <v>35</v>
      </c>
      <c r="B22" s="6" t="s">
        <v>35</v>
      </c>
      <c r="C22" s="6" t="s">
        <v>36</v>
      </c>
      <c r="D22" s="6" t="s">
        <v>545</v>
      </c>
      <c r="E22" s="6" t="s">
        <v>55</v>
      </c>
      <c r="F22" s="6" t="s">
        <v>255</v>
      </c>
      <c r="G22" s="6" t="s">
        <v>546</v>
      </c>
      <c r="H22" s="6"/>
      <c r="I22" s="6"/>
      <c r="J22" s="6" t="s">
        <v>4</v>
      </c>
      <c r="K22" s="6" t="s">
        <v>5</v>
      </c>
      <c r="L22" s="6" t="s">
        <v>6</v>
      </c>
      <c r="M22" s="6" t="s">
        <v>7</v>
      </c>
      <c r="N22" s="6" t="s">
        <v>8</v>
      </c>
      <c r="O22" s="7">
        <v>41793</v>
      </c>
      <c r="P22" s="8">
        <v>42249</v>
      </c>
      <c r="Q22" s="6"/>
      <c r="R22" s="9">
        <v>130000</v>
      </c>
      <c r="S22" s="6" t="s">
        <v>9</v>
      </c>
      <c r="T22" s="6" t="s">
        <v>10</v>
      </c>
      <c r="U22" s="6" t="s">
        <v>57</v>
      </c>
      <c r="V22" s="6" t="s">
        <v>41</v>
      </c>
      <c r="W22" s="44" t="s">
        <v>404</v>
      </c>
    </row>
    <row r="23" spans="1:23" ht="142.5" customHeight="1">
      <c r="A23" s="6" t="s">
        <v>35</v>
      </c>
      <c r="B23" s="6" t="s">
        <v>35</v>
      </c>
      <c r="C23" s="6" t="s">
        <v>36</v>
      </c>
      <c r="D23" s="6" t="s">
        <v>547</v>
      </c>
      <c r="E23" s="6" t="s">
        <v>55</v>
      </c>
      <c r="F23" s="6" t="s">
        <v>256</v>
      </c>
      <c r="G23" s="6" t="s">
        <v>548</v>
      </c>
      <c r="H23" s="6" t="s">
        <v>398</v>
      </c>
      <c r="I23" s="6"/>
      <c r="J23" s="6" t="s">
        <v>4</v>
      </c>
      <c r="K23" s="6" t="s">
        <v>5</v>
      </c>
      <c r="L23" s="6" t="s">
        <v>6</v>
      </c>
      <c r="M23" s="6" t="s">
        <v>7</v>
      </c>
      <c r="N23" s="6" t="s">
        <v>8</v>
      </c>
      <c r="O23" s="7">
        <v>41946</v>
      </c>
      <c r="P23" s="8">
        <v>42277</v>
      </c>
      <c r="Q23" s="6"/>
      <c r="R23" s="9">
        <v>90750</v>
      </c>
      <c r="S23" s="6" t="s">
        <v>9</v>
      </c>
      <c r="T23" s="6" t="s">
        <v>10</v>
      </c>
      <c r="U23" s="6" t="s">
        <v>57</v>
      </c>
      <c r="V23" s="6" t="s">
        <v>41</v>
      </c>
      <c r="W23" s="44" t="s">
        <v>405</v>
      </c>
    </row>
    <row r="24" spans="1:23" ht="108.75" customHeight="1">
      <c r="A24" s="6" t="s">
        <v>406</v>
      </c>
      <c r="B24" s="6" t="s">
        <v>406</v>
      </c>
      <c r="C24" s="6" t="s">
        <v>15</v>
      </c>
      <c r="D24" s="6" t="s">
        <v>549</v>
      </c>
      <c r="E24" s="6" t="s">
        <v>407</v>
      </c>
      <c r="F24" s="6" t="s">
        <v>550</v>
      </c>
      <c r="G24" s="6" t="s">
        <v>408</v>
      </c>
      <c r="H24" s="6"/>
      <c r="I24" s="6"/>
      <c r="J24" s="12">
        <v>41100</v>
      </c>
      <c r="K24" s="6" t="s">
        <v>5</v>
      </c>
      <c r="L24" s="6" t="s">
        <v>6</v>
      </c>
      <c r="M24" s="6" t="s">
        <v>7</v>
      </c>
      <c r="N24" s="6" t="s">
        <v>8</v>
      </c>
      <c r="O24" s="7">
        <v>41849</v>
      </c>
      <c r="P24" s="8">
        <v>42369</v>
      </c>
      <c r="Q24" s="6"/>
      <c r="R24" s="9">
        <v>133333</v>
      </c>
      <c r="S24" s="6" t="s">
        <v>9</v>
      </c>
      <c r="T24" s="6" t="s">
        <v>10</v>
      </c>
      <c r="U24" s="6" t="s">
        <v>57</v>
      </c>
      <c r="V24" s="6" t="s">
        <v>57</v>
      </c>
      <c r="W24" s="14" t="s">
        <v>400</v>
      </c>
    </row>
    <row r="25" spans="1:23" ht="210">
      <c r="A25" s="6" t="s">
        <v>93</v>
      </c>
      <c r="B25" s="6" t="s">
        <v>93</v>
      </c>
      <c r="C25" s="6" t="s">
        <v>94</v>
      </c>
      <c r="D25" s="6" t="s">
        <v>95</v>
      </c>
      <c r="E25" s="6" t="s">
        <v>96</v>
      </c>
      <c r="F25" s="6" t="s">
        <v>95</v>
      </c>
      <c r="G25" s="6" t="s">
        <v>97</v>
      </c>
      <c r="H25" s="6"/>
      <c r="I25" s="6"/>
      <c r="J25" s="6" t="s">
        <v>98</v>
      </c>
      <c r="K25" s="6" t="s">
        <v>5</v>
      </c>
      <c r="L25" s="6" t="s">
        <v>99</v>
      </c>
      <c r="M25" s="6" t="s">
        <v>100</v>
      </c>
      <c r="N25" s="6" t="s">
        <v>101</v>
      </c>
      <c r="O25" s="7">
        <v>41227</v>
      </c>
      <c r="P25" s="8">
        <v>42094</v>
      </c>
      <c r="Q25" s="6"/>
      <c r="R25" s="9">
        <v>90750</v>
      </c>
      <c r="S25" s="6" t="s">
        <v>9</v>
      </c>
      <c r="T25" s="6" t="s">
        <v>10</v>
      </c>
      <c r="U25" s="6" t="s">
        <v>11</v>
      </c>
      <c r="V25" s="6" t="s">
        <v>102</v>
      </c>
      <c r="W25" s="14" t="s">
        <v>403</v>
      </c>
    </row>
    <row r="26" spans="1:23" ht="195">
      <c r="A26" s="6" t="s">
        <v>103</v>
      </c>
      <c r="B26" s="6" t="s">
        <v>103</v>
      </c>
      <c r="C26" s="6" t="s">
        <v>94</v>
      </c>
      <c r="D26" s="6" t="s">
        <v>104</v>
      </c>
      <c r="E26" s="6" t="s">
        <v>96</v>
      </c>
      <c r="F26" s="6" t="s">
        <v>105</v>
      </c>
      <c r="G26" s="6" t="s">
        <v>106</v>
      </c>
      <c r="H26" s="6"/>
      <c r="I26" s="6"/>
      <c r="J26" s="6" t="s">
        <v>98</v>
      </c>
      <c r="K26" s="6" t="s">
        <v>5</v>
      </c>
      <c r="L26" s="6" t="s">
        <v>99</v>
      </c>
      <c r="M26" s="6" t="s">
        <v>100</v>
      </c>
      <c r="N26" s="6" t="s">
        <v>101</v>
      </c>
      <c r="O26" s="7">
        <v>41166</v>
      </c>
      <c r="P26" s="8">
        <v>41612</v>
      </c>
      <c r="Q26" s="6"/>
      <c r="R26" s="9">
        <v>25971</v>
      </c>
      <c r="S26" s="6" t="s">
        <v>9</v>
      </c>
      <c r="T26" s="6" t="s">
        <v>10</v>
      </c>
      <c r="U26" s="6" t="s">
        <v>11</v>
      </c>
      <c r="V26" s="6" t="s">
        <v>102</v>
      </c>
      <c r="W26" s="14" t="s">
        <v>403</v>
      </c>
    </row>
    <row r="27" spans="1:23" ht="135">
      <c r="A27" s="6" t="s">
        <v>107</v>
      </c>
      <c r="B27" s="6" t="s">
        <v>107</v>
      </c>
      <c r="C27" s="6" t="s">
        <v>36</v>
      </c>
      <c r="D27" s="6" t="s">
        <v>551</v>
      </c>
      <c r="E27" s="6" t="s">
        <v>37</v>
      </c>
      <c r="F27" s="6" t="s">
        <v>108</v>
      </c>
      <c r="G27" s="6" t="s">
        <v>109</v>
      </c>
      <c r="H27" s="6"/>
      <c r="I27" s="6"/>
      <c r="J27" s="6" t="s">
        <v>98</v>
      </c>
      <c r="K27" s="6" t="s">
        <v>5</v>
      </c>
      <c r="L27" s="6" t="s">
        <v>99</v>
      </c>
      <c r="M27" s="6" t="s">
        <v>100</v>
      </c>
      <c r="N27" s="6" t="s">
        <v>101</v>
      </c>
      <c r="O27" s="7">
        <v>41403</v>
      </c>
      <c r="P27" s="8">
        <v>42132</v>
      </c>
      <c r="Q27" s="6"/>
      <c r="R27" s="9">
        <v>100803.37</v>
      </c>
      <c r="S27" s="6" t="s">
        <v>9</v>
      </c>
      <c r="T27" s="6" t="s">
        <v>110</v>
      </c>
      <c r="U27" s="6" t="s">
        <v>111</v>
      </c>
      <c r="V27" s="6" t="s">
        <v>112</v>
      </c>
      <c r="W27" s="14" t="s">
        <v>400</v>
      </c>
    </row>
    <row r="28" spans="1:23" ht="120">
      <c r="A28" s="6" t="s">
        <v>113</v>
      </c>
      <c r="B28" s="6" t="s">
        <v>113</v>
      </c>
      <c r="C28" s="6" t="s">
        <v>114</v>
      </c>
      <c r="D28" s="6" t="s">
        <v>115</v>
      </c>
      <c r="E28" s="6" t="s">
        <v>116</v>
      </c>
      <c r="F28" s="6" t="s">
        <v>117</v>
      </c>
      <c r="G28" s="6" t="s">
        <v>118</v>
      </c>
      <c r="H28" s="6"/>
      <c r="I28" s="6"/>
      <c r="J28" s="6" t="s">
        <v>98</v>
      </c>
      <c r="K28" s="6" t="s">
        <v>5</v>
      </c>
      <c r="L28" s="6" t="s">
        <v>99</v>
      </c>
      <c r="M28" s="6" t="s">
        <v>100</v>
      </c>
      <c r="N28" s="6" t="s">
        <v>101</v>
      </c>
      <c r="O28" s="7" t="s">
        <v>119</v>
      </c>
      <c r="P28" s="8" t="s">
        <v>120</v>
      </c>
      <c r="Q28" s="6"/>
      <c r="R28" s="9">
        <v>5000</v>
      </c>
      <c r="S28" s="6" t="s">
        <v>9</v>
      </c>
      <c r="T28" s="6" t="s">
        <v>10</v>
      </c>
      <c r="U28" s="6" t="s">
        <v>111</v>
      </c>
      <c r="V28" s="6" t="s">
        <v>121</v>
      </c>
      <c r="W28" s="14" t="s">
        <v>400</v>
      </c>
    </row>
    <row r="29" spans="1:23" ht="113.25" customHeight="1">
      <c r="A29" s="6" t="s">
        <v>107</v>
      </c>
      <c r="B29" s="6" t="s">
        <v>107</v>
      </c>
      <c r="C29" s="6" t="s">
        <v>36</v>
      </c>
      <c r="D29" s="6" t="s">
        <v>552</v>
      </c>
      <c r="E29" s="6" t="s">
        <v>37</v>
      </c>
      <c r="F29" s="6" t="s">
        <v>122</v>
      </c>
      <c r="G29" s="6" t="s">
        <v>123</v>
      </c>
      <c r="H29" s="6"/>
      <c r="I29" s="6"/>
      <c r="J29" s="6" t="s">
        <v>98</v>
      </c>
      <c r="K29" s="6" t="s">
        <v>5</v>
      </c>
      <c r="L29" s="6" t="s">
        <v>99</v>
      </c>
      <c r="M29" s="6" t="s">
        <v>100</v>
      </c>
      <c r="N29" s="6" t="s">
        <v>101</v>
      </c>
      <c r="O29" s="7">
        <v>41403</v>
      </c>
      <c r="P29" s="8">
        <v>42132</v>
      </c>
      <c r="Q29" s="6"/>
      <c r="R29" s="9">
        <v>60811.69</v>
      </c>
      <c r="S29" s="6" t="s">
        <v>9</v>
      </c>
      <c r="T29" s="6" t="s">
        <v>10</v>
      </c>
      <c r="U29" s="6" t="s">
        <v>111</v>
      </c>
      <c r="V29" s="6" t="s">
        <v>124</v>
      </c>
      <c r="W29" s="14" t="s">
        <v>400</v>
      </c>
    </row>
    <row r="30" spans="1:23" ht="81" customHeight="1">
      <c r="A30" s="6" t="s">
        <v>107</v>
      </c>
      <c r="B30" s="6" t="s">
        <v>107</v>
      </c>
      <c r="C30" s="6" t="s">
        <v>36</v>
      </c>
      <c r="D30" s="6" t="s">
        <v>553</v>
      </c>
      <c r="E30" s="6" t="s">
        <v>37</v>
      </c>
      <c r="F30" s="6" t="s">
        <v>125</v>
      </c>
      <c r="G30" s="6" t="s">
        <v>126</v>
      </c>
      <c r="H30" s="6"/>
      <c r="I30" s="6"/>
      <c r="J30" s="6" t="s">
        <v>98</v>
      </c>
      <c r="K30" s="6" t="s">
        <v>5</v>
      </c>
      <c r="L30" s="6" t="s">
        <v>99</v>
      </c>
      <c r="M30" s="6" t="s">
        <v>100</v>
      </c>
      <c r="N30" s="6" t="s">
        <v>101</v>
      </c>
      <c r="O30" s="7">
        <v>41403</v>
      </c>
      <c r="P30" s="8">
        <v>42132</v>
      </c>
      <c r="Q30" s="6"/>
      <c r="R30" s="9">
        <v>73839.73</v>
      </c>
      <c r="S30" s="6" t="s">
        <v>9</v>
      </c>
      <c r="T30" s="6" t="s">
        <v>10</v>
      </c>
      <c r="U30" s="6" t="s">
        <v>111</v>
      </c>
      <c r="V30" s="6" t="s">
        <v>124</v>
      </c>
      <c r="W30" s="14" t="s">
        <v>400</v>
      </c>
    </row>
    <row r="31" spans="1:23" ht="120">
      <c r="A31" s="6" t="s">
        <v>113</v>
      </c>
      <c r="B31" s="6" t="s">
        <v>113</v>
      </c>
      <c r="C31" s="6" t="s">
        <v>114</v>
      </c>
      <c r="D31" s="6" t="s">
        <v>127</v>
      </c>
      <c r="E31" s="6" t="s">
        <v>116</v>
      </c>
      <c r="F31" s="6" t="s">
        <v>128</v>
      </c>
      <c r="G31" s="6" t="s">
        <v>129</v>
      </c>
      <c r="H31" s="6"/>
      <c r="I31" s="6"/>
      <c r="J31" s="6" t="s">
        <v>98</v>
      </c>
      <c r="K31" s="6" t="s">
        <v>5</v>
      </c>
      <c r="L31" s="6" t="s">
        <v>99</v>
      </c>
      <c r="M31" s="6" t="s">
        <v>100</v>
      </c>
      <c r="N31" s="6" t="s">
        <v>101</v>
      </c>
      <c r="O31" s="7" t="s">
        <v>119</v>
      </c>
      <c r="P31" s="8" t="s">
        <v>120</v>
      </c>
      <c r="Q31" s="6"/>
      <c r="R31" s="9">
        <v>8000</v>
      </c>
      <c r="S31" s="6" t="s">
        <v>9</v>
      </c>
      <c r="T31" s="6" t="s">
        <v>10</v>
      </c>
      <c r="U31" s="6" t="s">
        <v>111</v>
      </c>
      <c r="V31" s="6" t="s">
        <v>112</v>
      </c>
      <c r="W31" s="14" t="s">
        <v>400</v>
      </c>
    </row>
    <row r="32" spans="1:23" ht="70.5" customHeight="1">
      <c r="A32" s="6" t="s">
        <v>107</v>
      </c>
      <c r="B32" s="6" t="s">
        <v>107</v>
      </c>
      <c r="C32" s="6" t="s">
        <v>36</v>
      </c>
      <c r="D32" s="6" t="s">
        <v>554</v>
      </c>
      <c r="E32" s="6" t="s">
        <v>37</v>
      </c>
      <c r="F32" s="6" t="s">
        <v>130</v>
      </c>
      <c r="G32" s="6" t="s">
        <v>131</v>
      </c>
      <c r="H32" s="6"/>
      <c r="I32" s="6"/>
      <c r="J32" s="6" t="s">
        <v>98</v>
      </c>
      <c r="K32" s="6" t="s">
        <v>5</v>
      </c>
      <c r="L32" s="6" t="s">
        <v>99</v>
      </c>
      <c r="M32" s="6" t="s">
        <v>100</v>
      </c>
      <c r="N32" s="6" t="s">
        <v>101</v>
      </c>
      <c r="O32" s="7">
        <v>41403</v>
      </c>
      <c r="P32" s="8">
        <v>42132</v>
      </c>
      <c r="Q32" s="6"/>
      <c r="R32" s="9">
        <v>28699</v>
      </c>
      <c r="S32" s="6" t="s">
        <v>132</v>
      </c>
      <c r="T32" s="6" t="s">
        <v>133</v>
      </c>
      <c r="U32" s="6" t="s">
        <v>134</v>
      </c>
      <c r="V32" s="6" t="s">
        <v>135</v>
      </c>
      <c r="W32" s="14" t="s">
        <v>400</v>
      </c>
    </row>
    <row r="33" spans="1:23" ht="240">
      <c r="A33" s="6" t="s">
        <v>107</v>
      </c>
      <c r="B33" s="6" t="s">
        <v>107</v>
      </c>
      <c r="C33" s="6" t="s">
        <v>36</v>
      </c>
      <c r="D33" s="6" t="s">
        <v>555</v>
      </c>
      <c r="E33" s="6" t="s">
        <v>37</v>
      </c>
      <c r="F33" s="6" t="s">
        <v>136</v>
      </c>
      <c r="G33" s="6" t="s">
        <v>137</v>
      </c>
      <c r="H33" s="6"/>
      <c r="I33" s="6"/>
      <c r="J33" s="6" t="s">
        <v>98</v>
      </c>
      <c r="K33" s="6" t="s">
        <v>5</v>
      </c>
      <c r="L33" s="6" t="s">
        <v>99</v>
      </c>
      <c r="M33" s="6" t="s">
        <v>100</v>
      </c>
      <c r="N33" s="6" t="s">
        <v>101</v>
      </c>
      <c r="O33" s="7">
        <v>41407</v>
      </c>
      <c r="P33" s="8">
        <v>42136</v>
      </c>
      <c r="Q33" s="6"/>
      <c r="R33" s="9">
        <v>39433.62</v>
      </c>
      <c r="S33" s="6" t="s">
        <v>132</v>
      </c>
      <c r="T33" s="6" t="s">
        <v>133</v>
      </c>
      <c r="U33" s="6" t="s">
        <v>134</v>
      </c>
      <c r="V33" s="6" t="s">
        <v>138</v>
      </c>
      <c r="W33" s="14" t="s">
        <v>400</v>
      </c>
    </row>
    <row r="34" spans="1:23" ht="165">
      <c r="A34" s="6" t="s">
        <v>107</v>
      </c>
      <c r="B34" s="6" t="s">
        <v>107</v>
      </c>
      <c r="C34" s="6" t="s">
        <v>36</v>
      </c>
      <c r="D34" s="6" t="s">
        <v>556</v>
      </c>
      <c r="E34" s="6" t="s">
        <v>37</v>
      </c>
      <c r="F34" s="6" t="s">
        <v>139</v>
      </c>
      <c r="G34" s="6" t="s">
        <v>140</v>
      </c>
      <c r="H34" s="6"/>
      <c r="I34" s="6"/>
      <c r="J34" s="6" t="s">
        <v>98</v>
      </c>
      <c r="K34" s="6" t="s">
        <v>5</v>
      </c>
      <c r="L34" s="6" t="s">
        <v>99</v>
      </c>
      <c r="M34" s="6" t="s">
        <v>100</v>
      </c>
      <c r="N34" s="6" t="s">
        <v>101</v>
      </c>
      <c r="O34" s="7">
        <v>41403</v>
      </c>
      <c r="P34" s="8">
        <v>42132</v>
      </c>
      <c r="Q34" s="6"/>
      <c r="R34" s="9">
        <v>24549.47</v>
      </c>
      <c r="S34" s="6" t="s">
        <v>9</v>
      </c>
      <c r="T34" s="6" t="s">
        <v>10</v>
      </c>
      <c r="U34" s="6" t="s">
        <v>134</v>
      </c>
      <c r="V34" s="6" t="s">
        <v>135</v>
      </c>
      <c r="W34" s="14" t="s">
        <v>400</v>
      </c>
    </row>
    <row r="35" spans="1:23" ht="77.25" customHeight="1">
      <c r="A35" s="6" t="s">
        <v>107</v>
      </c>
      <c r="B35" s="6" t="s">
        <v>107</v>
      </c>
      <c r="C35" s="6" t="s">
        <v>36</v>
      </c>
      <c r="D35" s="6" t="s">
        <v>557</v>
      </c>
      <c r="E35" s="6" t="s">
        <v>37</v>
      </c>
      <c r="F35" s="6" t="s">
        <v>141</v>
      </c>
      <c r="G35" s="6" t="s">
        <v>142</v>
      </c>
      <c r="H35" s="6"/>
      <c r="I35" s="6"/>
      <c r="J35" s="6" t="s">
        <v>98</v>
      </c>
      <c r="K35" s="6" t="s">
        <v>5</v>
      </c>
      <c r="L35" s="6" t="s">
        <v>99</v>
      </c>
      <c r="M35" s="6" t="s">
        <v>100</v>
      </c>
      <c r="N35" s="6" t="s">
        <v>101</v>
      </c>
      <c r="O35" s="7">
        <v>41403</v>
      </c>
      <c r="P35" s="8">
        <v>42132</v>
      </c>
      <c r="Q35" s="6"/>
      <c r="R35" s="9">
        <v>35486.15</v>
      </c>
      <c r="S35" s="6" t="s">
        <v>9</v>
      </c>
      <c r="T35" s="6" t="s">
        <v>10</v>
      </c>
      <c r="U35" s="6" t="s">
        <v>134</v>
      </c>
      <c r="V35" s="6" t="s">
        <v>143</v>
      </c>
      <c r="W35" s="14" t="s">
        <v>400</v>
      </c>
    </row>
    <row r="36" spans="1:23" ht="77.25" customHeight="1">
      <c r="A36" s="6" t="s">
        <v>13</v>
      </c>
      <c r="B36" s="6" t="s">
        <v>144</v>
      </c>
      <c r="C36" s="6" t="s">
        <v>145</v>
      </c>
      <c r="D36" s="6" t="s">
        <v>146</v>
      </c>
      <c r="E36" s="6" t="s">
        <v>96</v>
      </c>
      <c r="F36" s="6" t="s">
        <v>147</v>
      </c>
      <c r="G36" s="6" t="s">
        <v>147</v>
      </c>
      <c r="H36" s="6"/>
      <c r="I36" s="6"/>
      <c r="J36" s="13" t="s">
        <v>98</v>
      </c>
      <c r="K36" s="6" t="s">
        <v>5</v>
      </c>
      <c r="L36" s="6" t="s">
        <v>99</v>
      </c>
      <c r="M36" s="6" t="s">
        <v>100</v>
      </c>
      <c r="N36" s="6" t="s">
        <v>101</v>
      </c>
      <c r="O36" s="7">
        <v>41543</v>
      </c>
      <c r="P36" s="8">
        <v>42004</v>
      </c>
      <c r="Q36" s="6"/>
      <c r="R36" s="9">
        <v>3000</v>
      </c>
      <c r="S36" s="6" t="s">
        <v>9</v>
      </c>
      <c r="T36" s="6" t="s">
        <v>10</v>
      </c>
      <c r="U36" s="6" t="s">
        <v>134</v>
      </c>
      <c r="V36" s="6" t="s">
        <v>148</v>
      </c>
      <c r="W36" s="14" t="s">
        <v>403</v>
      </c>
    </row>
    <row r="37" spans="1:23" ht="77.25" customHeight="1">
      <c r="A37" s="6" t="s">
        <v>13</v>
      </c>
      <c r="B37" s="6" t="s">
        <v>13</v>
      </c>
      <c r="C37" s="6" t="s">
        <v>337</v>
      </c>
      <c r="D37" s="6" t="s">
        <v>558</v>
      </c>
      <c r="E37" s="6" t="s">
        <v>338</v>
      </c>
      <c r="F37" s="6" t="s">
        <v>339</v>
      </c>
      <c r="G37" s="14" t="s">
        <v>340</v>
      </c>
      <c r="H37" s="14"/>
      <c r="I37" s="6"/>
      <c r="J37" s="12">
        <v>41002</v>
      </c>
      <c r="K37" s="6" t="s">
        <v>5</v>
      </c>
      <c r="L37" s="6" t="s">
        <v>99</v>
      </c>
      <c r="M37" s="6" t="s">
        <v>100</v>
      </c>
      <c r="N37" s="6" t="s">
        <v>101</v>
      </c>
      <c r="O37" s="7">
        <v>41656</v>
      </c>
      <c r="P37" s="8">
        <v>42751</v>
      </c>
      <c r="Q37" s="7"/>
      <c r="R37" s="9">
        <v>24600</v>
      </c>
      <c r="S37" s="6" t="s">
        <v>341</v>
      </c>
      <c r="T37" s="6" t="s">
        <v>10</v>
      </c>
      <c r="U37" s="6" t="s">
        <v>134</v>
      </c>
      <c r="V37" s="6" t="s">
        <v>102</v>
      </c>
      <c r="W37" s="14" t="s">
        <v>400</v>
      </c>
    </row>
    <row r="38" spans="1:23" ht="77.25" customHeight="1">
      <c r="A38" s="6" t="s">
        <v>107</v>
      </c>
      <c r="B38" s="6" t="s">
        <v>107</v>
      </c>
      <c r="C38" s="6" t="s">
        <v>36</v>
      </c>
      <c r="D38" s="2" t="s">
        <v>559</v>
      </c>
      <c r="E38" s="6" t="s">
        <v>37</v>
      </c>
      <c r="F38" s="6" t="s">
        <v>342</v>
      </c>
      <c r="G38" s="6" t="s">
        <v>343</v>
      </c>
      <c r="H38" s="6"/>
      <c r="I38" s="6"/>
      <c r="J38" s="6" t="s">
        <v>98</v>
      </c>
      <c r="K38" s="6" t="s">
        <v>5</v>
      </c>
      <c r="L38" s="6" t="s">
        <v>99</v>
      </c>
      <c r="M38" s="6" t="s">
        <v>100</v>
      </c>
      <c r="N38" s="6" t="s">
        <v>101</v>
      </c>
      <c r="O38" s="7">
        <v>41403</v>
      </c>
      <c r="P38" s="8">
        <v>42132</v>
      </c>
      <c r="Q38" s="6"/>
      <c r="R38" s="9">
        <v>36712.1</v>
      </c>
      <c r="S38" s="6" t="s">
        <v>9</v>
      </c>
      <c r="T38" s="6" t="s">
        <v>10</v>
      </c>
      <c r="U38" s="6" t="s">
        <v>344</v>
      </c>
      <c r="V38" s="6" t="s">
        <v>102</v>
      </c>
      <c r="W38" s="14" t="s">
        <v>400</v>
      </c>
    </row>
    <row r="39" spans="1:23" ht="89.25" customHeight="1">
      <c r="A39" s="6" t="s">
        <v>103</v>
      </c>
      <c r="B39" s="6" t="s">
        <v>103</v>
      </c>
      <c r="C39" s="6" t="s">
        <v>94</v>
      </c>
      <c r="D39" s="6" t="s">
        <v>104</v>
      </c>
      <c r="E39" s="6" t="s">
        <v>96</v>
      </c>
      <c r="F39" s="6" t="s">
        <v>105</v>
      </c>
      <c r="G39" s="6" t="s">
        <v>106</v>
      </c>
      <c r="H39" s="6"/>
      <c r="I39" s="6"/>
      <c r="J39" s="6" t="s">
        <v>98</v>
      </c>
      <c r="K39" s="6" t="s">
        <v>5</v>
      </c>
      <c r="L39" s="6" t="s">
        <v>99</v>
      </c>
      <c r="M39" s="6" t="s">
        <v>100</v>
      </c>
      <c r="N39" s="6" t="s">
        <v>101</v>
      </c>
      <c r="O39" s="7">
        <v>41646</v>
      </c>
      <c r="P39" s="8">
        <v>41977</v>
      </c>
      <c r="Q39" s="6"/>
      <c r="R39" s="15">
        <v>17971</v>
      </c>
      <c r="S39" s="6" t="s">
        <v>9</v>
      </c>
      <c r="T39" s="6" t="s">
        <v>10</v>
      </c>
      <c r="U39" s="6" t="s">
        <v>344</v>
      </c>
      <c r="V39" s="6" t="s">
        <v>102</v>
      </c>
      <c r="W39" s="14" t="s">
        <v>403</v>
      </c>
    </row>
    <row r="40" spans="1:23" ht="77.25" customHeight="1">
      <c r="A40" s="6" t="s">
        <v>113</v>
      </c>
      <c r="B40" s="6" t="s">
        <v>113</v>
      </c>
      <c r="C40" s="6" t="s">
        <v>114</v>
      </c>
      <c r="D40" s="6" t="s">
        <v>345</v>
      </c>
      <c r="E40" s="6" t="s">
        <v>116</v>
      </c>
      <c r="F40" s="6" t="s">
        <v>346</v>
      </c>
      <c r="G40" s="6" t="s">
        <v>347</v>
      </c>
      <c r="H40" s="6"/>
      <c r="I40" s="6"/>
      <c r="J40" s="13" t="s">
        <v>98</v>
      </c>
      <c r="K40" s="6" t="s">
        <v>5</v>
      </c>
      <c r="L40" s="6" t="s">
        <v>99</v>
      </c>
      <c r="M40" s="6" t="s">
        <v>100</v>
      </c>
      <c r="N40" s="6" t="s">
        <v>101</v>
      </c>
      <c r="O40" s="16">
        <v>2014</v>
      </c>
      <c r="P40" s="17">
        <v>2015</v>
      </c>
      <c r="Q40" s="7"/>
      <c r="R40" s="9" t="s">
        <v>348</v>
      </c>
      <c r="S40" s="6" t="s">
        <v>9</v>
      </c>
      <c r="T40" s="6" t="s">
        <v>10</v>
      </c>
      <c r="U40" s="6" t="s">
        <v>134</v>
      </c>
      <c r="V40" s="6" t="s">
        <v>349</v>
      </c>
      <c r="W40" s="14" t="s">
        <v>400</v>
      </c>
    </row>
    <row r="41" spans="1:23" ht="135">
      <c r="A41" s="14" t="s">
        <v>367</v>
      </c>
      <c r="B41" s="14" t="s">
        <v>367</v>
      </c>
      <c r="C41" s="14" t="s">
        <v>368</v>
      </c>
      <c r="D41" s="14" t="s">
        <v>560</v>
      </c>
      <c r="E41" s="14" t="s">
        <v>369</v>
      </c>
      <c r="F41" s="14" t="s">
        <v>370</v>
      </c>
      <c r="G41" s="14" t="s">
        <v>371</v>
      </c>
      <c r="H41" s="14"/>
      <c r="I41" s="14"/>
      <c r="J41" s="18" t="s">
        <v>98</v>
      </c>
      <c r="K41" s="14" t="s">
        <v>5</v>
      </c>
      <c r="L41" s="14" t="s">
        <v>99</v>
      </c>
      <c r="M41" s="14" t="s">
        <v>100</v>
      </c>
      <c r="N41" s="14" t="s">
        <v>101</v>
      </c>
      <c r="O41" s="19">
        <v>41970</v>
      </c>
      <c r="P41" s="19">
        <v>43430</v>
      </c>
      <c r="Q41" s="11"/>
      <c r="R41" s="20">
        <v>102.1</v>
      </c>
      <c r="S41" s="14"/>
      <c r="T41" s="14" t="s">
        <v>10</v>
      </c>
      <c r="U41" s="14" t="s">
        <v>344</v>
      </c>
      <c r="V41" s="14" t="s">
        <v>102</v>
      </c>
      <c r="W41" s="14" t="s">
        <v>400</v>
      </c>
    </row>
    <row r="42" spans="1:23" ht="15">
      <c r="A42" s="14"/>
      <c r="B42" s="14"/>
      <c r="C42" s="14"/>
      <c r="D42" s="14"/>
      <c r="E42" s="14"/>
      <c r="F42" s="14"/>
      <c r="G42" s="14"/>
      <c r="H42" s="14"/>
      <c r="I42" s="14"/>
      <c r="J42" s="18"/>
      <c r="K42" s="14"/>
      <c r="L42" s="14"/>
      <c r="M42" s="14"/>
      <c r="N42" s="14"/>
      <c r="O42" s="19"/>
      <c r="P42" s="19"/>
      <c r="Q42" s="11"/>
      <c r="R42" s="20"/>
      <c r="S42" s="14"/>
      <c r="T42" s="14"/>
      <c r="U42" s="14"/>
      <c r="V42" s="14"/>
      <c r="W42" s="14"/>
    </row>
    <row r="43" spans="1:23" ht="77.25" customHeight="1">
      <c r="A43" s="14" t="s">
        <v>107</v>
      </c>
      <c r="B43" s="14" t="s">
        <v>107</v>
      </c>
      <c r="C43" s="14" t="s">
        <v>36</v>
      </c>
      <c r="D43" s="14" t="s">
        <v>372</v>
      </c>
      <c r="E43" s="14" t="s">
        <v>37</v>
      </c>
      <c r="F43" s="14" t="s">
        <v>373</v>
      </c>
      <c r="G43" s="14" t="s">
        <v>374</v>
      </c>
      <c r="H43" s="14"/>
      <c r="I43" s="21"/>
      <c r="J43" s="22" t="s">
        <v>98</v>
      </c>
      <c r="K43" s="14" t="s">
        <v>5</v>
      </c>
      <c r="L43" s="14" t="s">
        <v>99</v>
      </c>
      <c r="M43" s="14" t="s">
        <v>100</v>
      </c>
      <c r="N43" s="14" t="s">
        <v>101</v>
      </c>
      <c r="O43" s="23">
        <v>41968</v>
      </c>
      <c r="P43" s="23">
        <v>42132</v>
      </c>
      <c r="Q43" s="11"/>
      <c r="R43" s="20">
        <v>52905</v>
      </c>
      <c r="S43" s="14"/>
      <c r="T43" s="14" t="s">
        <v>10</v>
      </c>
      <c r="U43" s="14" t="s">
        <v>344</v>
      </c>
      <c r="V43" s="14" t="s">
        <v>102</v>
      </c>
      <c r="W43" s="14" t="s">
        <v>400</v>
      </c>
    </row>
    <row r="44" spans="1:23" s="24" customFormat="1" ht="87.75" customHeight="1">
      <c r="A44" s="6" t="s">
        <v>149</v>
      </c>
      <c r="B44" s="6" t="s">
        <v>150</v>
      </c>
      <c r="C44" s="6" t="s">
        <v>151</v>
      </c>
      <c r="D44" s="6" t="s">
        <v>561</v>
      </c>
      <c r="E44" s="6" t="s">
        <v>51</v>
      </c>
      <c r="F44" s="6" t="s">
        <v>164</v>
      </c>
      <c r="G44" s="6" t="s">
        <v>165</v>
      </c>
      <c r="H44" s="6"/>
      <c r="I44" s="6">
        <v>222883</v>
      </c>
      <c r="J44" s="6" t="s">
        <v>166</v>
      </c>
      <c r="K44" s="6" t="s">
        <v>5</v>
      </c>
      <c r="L44" s="6" t="s">
        <v>167</v>
      </c>
      <c r="M44" s="6" t="s">
        <v>168</v>
      </c>
      <c r="N44" s="6" t="s">
        <v>8</v>
      </c>
      <c r="O44" s="7">
        <v>39995</v>
      </c>
      <c r="P44" s="8">
        <v>41820</v>
      </c>
      <c r="Q44" s="7"/>
      <c r="R44" s="9">
        <v>355716</v>
      </c>
      <c r="S44" s="6" t="s">
        <v>169</v>
      </c>
      <c r="T44" s="6" t="s">
        <v>170</v>
      </c>
      <c r="U44" s="6" t="s">
        <v>134</v>
      </c>
      <c r="V44" s="6" t="s">
        <v>171</v>
      </c>
      <c r="W44" s="14" t="s">
        <v>400</v>
      </c>
    </row>
    <row r="45" spans="1:23" s="24" customFormat="1" ht="120" customHeight="1">
      <c r="A45" s="6" t="s">
        <v>152</v>
      </c>
      <c r="B45" s="6" t="s">
        <v>152</v>
      </c>
      <c r="C45" s="6" t="s">
        <v>153</v>
      </c>
      <c r="D45" s="6" t="s">
        <v>562</v>
      </c>
      <c r="E45" s="6" t="s">
        <v>37</v>
      </c>
      <c r="F45" s="6" t="s">
        <v>172</v>
      </c>
      <c r="G45" s="6" t="s">
        <v>173</v>
      </c>
      <c r="H45" s="6"/>
      <c r="I45" s="6" t="s">
        <v>174</v>
      </c>
      <c r="J45" s="6" t="s">
        <v>166</v>
      </c>
      <c r="K45" s="6" t="s">
        <v>254</v>
      </c>
      <c r="L45" s="6" t="s">
        <v>167</v>
      </c>
      <c r="M45" s="6" t="s">
        <v>168</v>
      </c>
      <c r="N45" s="6" t="s">
        <v>8</v>
      </c>
      <c r="O45" s="7">
        <v>40280</v>
      </c>
      <c r="P45" s="8">
        <v>42105</v>
      </c>
      <c r="Q45" s="7"/>
      <c r="R45" s="9">
        <v>355000</v>
      </c>
      <c r="S45" s="6" t="s">
        <v>9</v>
      </c>
      <c r="T45" s="6" t="s">
        <v>10</v>
      </c>
      <c r="U45" s="6" t="s">
        <v>134</v>
      </c>
      <c r="V45" s="6" t="s">
        <v>175</v>
      </c>
      <c r="W45" s="14" t="s">
        <v>400</v>
      </c>
    </row>
    <row r="46" spans="1:23" s="24" customFormat="1" ht="315">
      <c r="A46" s="6" t="s">
        <v>13</v>
      </c>
      <c r="B46" s="6" t="s">
        <v>14</v>
      </c>
      <c r="C46" s="6" t="s">
        <v>154</v>
      </c>
      <c r="D46" s="6" t="s">
        <v>563</v>
      </c>
      <c r="E46" s="6" t="s">
        <v>44</v>
      </c>
      <c r="F46" s="6" t="s">
        <v>176</v>
      </c>
      <c r="G46" s="6" t="s">
        <v>176</v>
      </c>
      <c r="H46" s="6"/>
      <c r="I46" s="6" t="s">
        <v>177</v>
      </c>
      <c r="J46" s="6" t="s">
        <v>166</v>
      </c>
      <c r="K46" s="6" t="s">
        <v>5</v>
      </c>
      <c r="L46" s="6" t="s">
        <v>178</v>
      </c>
      <c r="M46" s="6" t="s">
        <v>168</v>
      </c>
      <c r="N46" s="6" t="s">
        <v>8</v>
      </c>
      <c r="O46" s="7">
        <v>40909</v>
      </c>
      <c r="P46" s="8">
        <v>42004</v>
      </c>
      <c r="Q46" s="7"/>
      <c r="R46" s="9">
        <v>363800.48</v>
      </c>
      <c r="S46" s="6" t="s">
        <v>179</v>
      </c>
      <c r="T46" s="6"/>
      <c r="U46" s="6" t="s">
        <v>180</v>
      </c>
      <c r="V46" s="6" t="s">
        <v>175</v>
      </c>
      <c r="W46" s="14" t="s">
        <v>400</v>
      </c>
    </row>
    <row r="47" spans="1:23" s="24" customFormat="1" ht="135">
      <c r="A47" s="6" t="s">
        <v>152</v>
      </c>
      <c r="B47" s="6" t="s">
        <v>152</v>
      </c>
      <c r="C47" s="6" t="s">
        <v>36</v>
      </c>
      <c r="D47" s="6" t="s">
        <v>564</v>
      </c>
      <c r="E47" s="6" t="s">
        <v>55</v>
      </c>
      <c r="F47" s="6" t="s">
        <v>181</v>
      </c>
      <c r="G47" s="6" t="s">
        <v>182</v>
      </c>
      <c r="H47" s="6"/>
      <c r="I47" s="6" t="s">
        <v>183</v>
      </c>
      <c r="J47" s="6" t="s">
        <v>166</v>
      </c>
      <c r="K47" s="6" t="s">
        <v>254</v>
      </c>
      <c r="L47" s="6" t="s">
        <v>178</v>
      </c>
      <c r="M47" s="6" t="s">
        <v>168</v>
      </c>
      <c r="N47" s="6" t="s">
        <v>8</v>
      </c>
      <c r="O47" s="7">
        <v>40695</v>
      </c>
      <c r="P47" s="8">
        <v>41974</v>
      </c>
      <c r="Q47" s="7">
        <v>42155</v>
      </c>
      <c r="R47" s="9">
        <v>30901.75</v>
      </c>
      <c r="S47" s="6" t="s">
        <v>9</v>
      </c>
      <c r="T47" s="6" t="s">
        <v>10</v>
      </c>
      <c r="U47" s="6" t="s">
        <v>111</v>
      </c>
      <c r="V47" s="6" t="s">
        <v>184</v>
      </c>
      <c r="W47" s="14" t="s">
        <v>400</v>
      </c>
    </row>
    <row r="48" spans="1:23" s="24" customFormat="1" ht="165">
      <c r="A48" s="6" t="s">
        <v>13</v>
      </c>
      <c r="B48" s="6" t="s">
        <v>14</v>
      </c>
      <c r="C48" s="6" t="s">
        <v>154</v>
      </c>
      <c r="D48" s="6" t="s">
        <v>565</v>
      </c>
      <c r="E48" s="6" t="s">
        <v>155</v>
      </c>
      <c r="F48" s="6" t="s">
        <v>185</v>
      </c>
      <c r="G48" s="6" t="s">
        <v>185</v>
      </c>
      <c r="H48" s="6"/>
      <c r="I48" s="6" t="s">
        <v>186</v>
      </c>
      <c r="J48" s="6" t="s">
        <v>166</v>
      </c>
      <c r="K48" s="6" t="s">
        <v>5</v>
      </c>
      <c r="L48" s="6" t="s">
        <v>178</v>
      </c>
      <c r="M48" s="6" t="s">
        <v>168</v>
      </c>
      <c r="N48" s="6" t="s">
        <v>8</v>
      </c>
      <c r="O48" s="7">
        <v>41091</v>
      </c>
      <c r="P48" s="8">
        <v>42185</v>
      </c>
      <c r="Q48" s="7"/>
      <c r="R48" s="9">
        <v>1088204</v>
      </c>
      <c r="S48" s="6" t="s">
        <v>9</v>
      </c>
      <c r="T48" s="6" t="s">
        <v>10</v>
      </c>
      <c r="U48" s="6" t="s">
        <v>187</v>
      </c>
      <c r="V48" s="6" t="s">
        <v>188</v>
      </c>
      <c r="W48" s="14" t="s">
        <v>400</v>
      </c>
    </row>
    <row r="49" spans="1:23" s="24" customFormat="1" ht="165">
      <c r="A49" s="6" t="s">
        <v>13</v>
      </c>
      <c r="B49" s="6" t="s">
        <v>14</v>
      </c>
      <c r="C49" s="6" t="s">
        <v>156</v>
      </c>
      <c r="D49" s="6" t="s">
        <v>566</v>
      </c>
      <c r="E49" s="6" t="s">
        <v>155</v>
      </c>
      <c r="F49" s="6" t="s">
        <v>189</v>
      </c>
      <c r="G49" s="6" t="s">
        <v>189</v>
      </c>
      <c r="H49" s="6"/>
      <c r="I49" s="6" t="s">
        <v>190</v>
      </c>
      <c r="J49" s="6" t="s">
        <v>166</v>
      </c>
      <c r="K49" s="6" t="s">
        <v>5</v>
      </c>
      <c r="L49" s="6" t="s">
        <v>178</v>
      </c>
      <c r="M49" s="6" t="s">
        <v>168</v>
      </c>
      <c r="N49" s="6" t="s">
        <v>8</v>
      </c>
      <c r="O49" s="7">
        <v>41091</v>
      </c>
      <c r="P49" s="8">
        <v>42185</v>
      </c>
      <c r="Q49" s="7"/>
      <c r="R49" s="9">
        <v>1035264.5</v>
      </c>
      <c r="S49" s="6" t="s">
        <v>9</v>
      </c>
      <c r="T49" s="6" t="s">
        <v>10</v>
      </c>
      <c r="U49" s="6" t="s">
        <v>187</v>
      </c>
      <c r="V49" s="6" t="s">
        <v>188</v>
      </c>
      <c r="W49" s="14" t="s">
        <v>400</v>
      </c>
    </row>
    <row r="50" spans="1:23" s="24" customFormat="1" ht="255">
      <c r="A50" s="6" t="s">
        <v>152</v>
      </c>
      <c r="B50" s="6" t="s">
        <v>157</v>
      </c>
      <c r="C50" s="6" t="s">
        <v>158</v>
      </c>
      <c r="D50" s="6" t="s">
        <v>567</v>
      </c>
      <c r="E50" s="6" t="s">
        <v>55</v>
      </c>
      <c r="F50" s="6" t="s">
        <v>191</v>
      </c>
      <c r="G50" s="6" t="s">
        <v>192</v>
      </c>
      <c r="H50" s="6"/>
      <c r="I50" s="6" t="s">
        <v>193</v>
      </c>
      <c r="J50" s="6" t="s">
        <v>166</v>
      </c>
      <c r="K50" s="6" t="s">
        <v>5</v>
      </c>
      <c r="L50" s="6" t="s">
        <v>178</v>
      </c>
      <c r="M50" s="6" t="s">
        <v>168</v>
      </c>
      <c r="N50" s="6" t="s">
        <v>8</v>
      </c>
      <c r="O50" s="7">
        <v>41334</v>
      </c>
      <c r="P50" s="8">
        <v>41090</v>
      </c>
      <c r="Q50" s="7"/>
      <c r="R50" s="9">
        <v>99234</v>
      </c>
      <c r="S50" s="6" t="s">
        <v>9</v>
      </c>
      <c r="T50" s="6" t="s">
        <v>10</v>
      </c>
      <c r="U50" s="6" t="s">
        <v>187</v>
      </c>
      <c r="V50" s="6" t="s">
        <v>188</v>
      </c>
      <c r="W50" s="14" t="s">
        <v>400</v>
      </c>
    </row>
    <row r="51" spans="1:23" s="24" customFormat="1" ht="165">
      <c r="A51" s="6" t="s">
        <v>13</v>
      </c>
      <c r="B51" s="6" t="s">
        <v>14</v>
      </c>
      <c r="C51" s="6" t="s">
        <v>15</v>
      </c>
      <c r="D51" s="6" t="s">
        <v>159</v>
      </c>
      <c r="E51" s="6" t="s">
        <v>16</v>
      </c>
      <c r="F51" s="6" t="s">
        <v>194</v>
      </c>
      <c r="G51" s="6" t="s">
        <v>195</v>
      </c>
      <c r="H51" s="6"/>
      <c r="I51" s="6" t="s">
        <v>196</v>
      </c>
      <c r="J51" s="6" t="s">
        <v>166</v>
      </c>
      <c r="K51" s="6" t="s">
        <v>5</v>
      </c>
      <c r="L51" s="6" t="s">
        <v>178</v>
      </c>
      <c r="M51" s="6" t="s">
        <v>168</v>
      </c>
      <c r="N51" s="6" t="s">
        <v>8</v>
      </c>
      <c r="O51" s="7">
        <v>41674</v>
      </c>
      <c r="P51" s="8">
        <v>42770</v>
      </c>
      <c r="Q51" s="7"/>
      <c r="R51" s="9">
        <v>91282</v>
      </c>
      <c r="S51" s="6" t="s">
        <v>9</v>
      </c>
      <c r="T51" s="6" t="s">
        <v>10</v>
      </c>
      <c r="U51" s="6" t="s">
        <v>187</v>
      </c>
      <c r="V51" s="6" t="s">
        <v>171</v>
      </c>
      <c r="W51" s="14" t="s">
        <v>400</v>
      </c>
    </row>
    <row r="52" spans="1:23" s="24" customFormat="1" ht="64.5" customHeight="1">
      <c r="A52" s="6" t="s">
        <v>47</v>
      </c>
      <c r="B52" s="6" t="s">
        <v>47</v>
      </c>
      <c r="C52" s="6"/>
      <c r="D52" s="6" t="s">
        <v>568</v>
      </c>
      <c r="E52" s="6" t="s">
        <v>2</v>
      </c>
      <c r="F52" s="6" t="s">
        <v>160</v>
      </c>
      <c r="G52" s="6" t="s">
        <v>160</v>
      </c>
      <c r="H52" s="6"/>
      <c r="I52" s="6" t="s">
        <v>48</v>
      </c>
      <c r="J52" s="6" t="s">
        <v>166</v>
      </c>
      <c r="K52" s="6" t="s">
        <v>5</v>
      </c>
      <c r="L52" s="6" t="s">
        <v>178</v>
      </c>
      <c r="M52" s="6" t="s">
        <v>168</v>
      </c>
      <c r="N52" s="6" t="s">
        <v>8</v>
      </c>
      <c r="O52" s="7">
        <v>40725</v>
      </c>
      <c r="P52" s="8">
        <v>41820</v>
      </c>
      <c r="Q52" s="7">
        <v>42185</v>
      </c>
      <c r="R52" s="9">
        <v>90000</v>
      </c>
      <c r="S52" s="6" t="s">
        <v>9</v>
      </c>
      <c r="T52" s="6" t="s">
        <v>10</v>
      </c>
      <c r="U52" s="6" t="s">
        <v>11</v>
      </c>
      <c r="V52" s="6" t="s">
        <v>607</v>
      </c>
      <c r="W52" s="14" t="s">
        <v>400</v>
      </c>
    </row>
    <row r="53" spans="1:23" s="24" customFormat="1" ht="66.75" customHeight="1">
      <c r="A53" s="6" t="s">
        <v>47</v>
      </c>
      <c r="B53" s="6" t="s">
        <v>47</v>
      </c>
      <c r="C53" s="6"/>
      <c r="D53" s="6" t="s">
        <v>568</v>
      </c>
      <c r="E53" s="6" t="s">
        <v>2</v>
      </c>
      <c r="F53" s="6" t="s">
        <v>160</v>
      </c>
      <c r="G53" s="6" t="s">
        <v>160</v>
      </c>
      <c r="H53" s="6"/>
      <c r="I53" s="6" t="s">
        <v>48</v>
      </c>
      <c r="J53" s="6" t="s">
        <v>166</v>
      </c>
      <c r="K53" s="6" t="s">
        <v>5</v>
      </c>
      <c r="L53" s="6" t="s">
        <v>178</v>
      </c>
      <c r="M53" s="6" t="s">
        <v>168</v>
      </c>
      <c r="N53" s="6" t="s">
        <v>8</v>
      </c>
      <c r="O53" s="7">
        <v>40725</v>
      </c>
      <c r="P53" s="8">
        <v>41820</v>
      </c>
      <c r="Q53" s="7">
        <v>42185</v>
      </c>
      <c r="R53" s="9">
        <v>5000</v>
      </c>
      <c r="S53" s="6" t="s">
        <v>9</v>
      </c>
      <c r="T53" s="6" t="s">
        <v>10</v>
      </c>
      <c r="U53" s="6" t="s">
        <v>11</v>
      </c>
      <c r="V53" s="6" t="s">
        <v>188</v>
      </c>
      <c r="W53" s="14" t="s">
        <v>400</v>
      </c>
    </row>
    <row r="54" spans="1:23" s="24" customFormat="1" ht="38.25" customHeight="1">
      <c r="A54" s="6" t="s">
        <v>161</v>
      </c>
      <c r="B54" s="6" t="s">
        <v>161</v>
      </c>
      <c r="C54" s="6" t="s">
        <v>162</v>
      </c>
      <c r="D54" s="6" t="s">
        <v>569</v>
      </c>
      <c r="E54" s="6" t="s">
        <v>162</v>
      </c>
      <c r="F54" s="6" t="s">
        <v>163</v>
      </c>
      <c r="G54" s="6" t="s">
        <v>163</v>
      </c>
      <c r="H54" s="6"/>
      <c r="I54" s="6" t="s">
        <v>357</v>
      </c>
      <c r="J54" s="6" t="s">
        <v>166</v>
      </c>
      <c r="K54" s="6" t="s">
        <v>5</v>
      </c>
      <c r="L54" s="6" t="s">
        <v>178</v>
      </c>
      <c r="M54" s="6" t="s">
        <v>168</v>
      </c>
      <c r="N54" s="6" t="s">
        <v>8</v>
      </c>
      <c r="O54" s="7">
        <v>40725</v>
      </c>
      <c r="P54" s="8">
        <v>42369</v>
      </c>
      <c r="Q54" s="7"/>
      <c r="R54" s="9">
        <v>100000</v>
      </c>
      <c r="S54" s="6" t="s">
        <v>9</v>
      </c>
      <c r="T54" s="6" t="s">
        <v>10</v>
      </c>
      <c r="U54" s="6" t="s">
        <v>11</v>
      </c>
      <c r="V54" s="6" t="s">
        <v>171</v>
      </c>
      <c r="W54" s="14" t="s">
        <v>400</v>
      </c>
    </row>
    <row r="55" spans="1:23" s="26" customFormat="1" ht="57" customHeight="1">
      <c r="A55" s="6" t="s">
        <v>358</v>
      </c>
      <c r="B55" s="6" t="s">
        <v>208</v>
      </c>
      <c r="C55" s="6" t="s">
        <v>359</v>
      </c>
      <c r="D55" s="6" t="s">
        <v>360</v>
      </c>
      <c r="E55" s="6" t="s">
        <v>359</v>
      </c>
      <c r="F55" s="6" t="s">
        <v>359</v>
      </c>
      <c r="G55" s="6" t="s">
        <v>359</v>
      </c>
      <c r="H55" s="6"/>
      <c r="I55" s="25" t="s">
        <v>361</v>
      </c>
      <c r="J55" s="12">
        <v>41001</v>
      </c>
      <c r="K55" s="6" t="s">
        <v>5</v>
      </c>
      <c r="L55" s="6" t="s">
        <v>178</v>
      </c>
      <c r="M55" s="6" t="s">
        <v>168</v>
      </c>
      <c r="N55" s="6" t="s">
        <v>8</v>
      </c>
      <c r="O55" s="7">
        <v>41281</v>
      </c>
      <c r="P55" s="8">
        <v>42741</v>
      </c>
      <c r="Q55" s="7"/>
      <c r="R55" s="9">
        <v>88000</v>
      </c>
      <c r="S55" s="6" t="s">
        <v>9</v>
      </c>
      <c r="T55" s="6" t="s">
        <v>10</v>
      </c>
      <c r="U55" s="6" t="s">
        <v>11</v>
      </c>
      <c r="V55" s="6" t="s">
        <v>188</v>
      </c>
      <c r="W55" s="14" t="s">
        <v>400</v>
      </c>
    </row>
    <row r="56" spans="1:23" s="26" customFormat="1" ht="54.75" customHeight="1">
      <c r="A56" s="6" t="s">
        <v>13</v>
      </c>
      <c r="B56" s="6" t="s">
        <v>14</v>
      </c>
      <c r="C56" s="6" t="s">
        <v>362</v>
      </c>
      <c r="D56" s="6" t="s">
        <v>363</v>
      </c>
      <c r="E56" s="6" t="s">
        <v>2</v>
      </c>
      <c r="F56" s="6" t="s">
        <v>364</v>
      </c>
      <c r="G56" s="6" t="s">
        <v>364</v>
      </c>
      <c r="H56" s="6"/>
      <c r="I56" s="6" t="s">
        <v>365</v>
      </c>
      <c r="J56" s="12">
        <v>41001</v>
      </c>
      <c r="K56" s="6" t="s">
        <v>5</v>
      </c>
      <c r="L56" s="6" t="s">
        <v>178</v>
      </c>
      <c r="M56" s="6" t="s">
        <v>168</v>
      </c>
      <c r="N56" s="6" t="s">
        <v>8</v>
      </c>
      <c r="O56" s="7">
        <v>41365</v>
      </c>
      <c r="P56" s="8">
        <v>42185</v>
      </c>
      <c r="Q56" s="7"/>
      <c r="R56" s="9">
        <v>120400</v>
      </c>
      <c r="S56" s="6" t="s">
        <v>9</v>
      </c>
      <c r="T56" s="6" t="s">
        <v>10</v>
      </c>
      <c r="U56" s="6" t="s">
        <v>187</v>
      </c>
      <c r="V56" s="6" t="s">
        <v>366</v>
      </c>
      <c r="W56" s="14" t="s">
        <v>400</v>
      </c>
    </row>
    <row r="57" spans="1:23" ht="120">
      <c r="A57" s="6" t="s">
        <v>13</v>
      </c>
      <c r="B57" s="6" t="s">
        <v>197</v>
      </c>
      <c r="C57" s="6" t="s">
        <v>15</v>
      </c>
      <c r="D57" s="6" t="s">
        <v>198</v>
      </c>
      <c r="E57" s="6" t="s">
        <v>16</v>
      </c>
      <c r="F57" s="6" t="s">
        <v>222</v>
      </c>
      <c r="G57" s="6" t="s">
        <v>222</v>
      </c>
      <c r="H57" s="6"/>
      <c r="I57" s="6"/>
      <c r="J57" s="6" t="s">
        <v>223</v>
      </c>
      <c r="K57" s="6" t="s">
        <v>5</v>
      </c>
      <c r="L57" s="6" t="s">
        <v>224</v>
      </c>
      <c r="M57" s="6" t="s">
        <v>225</v>
      </c>
      <c r="N57" s="6" t="s">
        <v>226</v>
      </c>
      <c r="O57" s="7">
        <v>40802</v>
      </c>
      <c r="P57" s="8">
        <v>41532</v>
      </c>
      <c r="Q57" s="7"/>
      <c r="R57" s="9">
        <v>39180</v>
      </c>
      <c r="S57" s="6" t="s">
        <v>9</v>
      </c>
      <c r="T57" s="6" t="s">
        <v>10</v>
      </c>
      <c r="U57" s="6" t="s">
        <v>227</v>
      </c>
      <c r="V57" s="6" t="s">
        <v>228</v>
      </c>
      <c r="W57" s="14" t="s">
        <v>400</v>
      </c>
    </row>
    <row r="58" spans="1:23" ht="59.25" customHeight="1">
      <c r="A58" s="6" t="s">
        <v>199</v>
      </c>
      <c r="B58" s="6" t="s">
        <v>200</v>
      </c>
      <c r="C58" s="6" t="s">
        <v>201</v>
      </c>
      <c r="D58" s="6" t="s">
        <v>202</v>
      </c>
      <c r="E58" s="6" t="s">
        <v>37</v>
      </c>
      <c r="F58" s="6" t="s">
        <v>229</v>
      </c>
      <c r="G58" s="6" t="s">
        <v>230</v>
      </c>
      <c r="H58" s="6"/>
      <c r="I58" s="6"/>
      <c r="J58" s="6" t="s">
        <v>223</v>
      </c>
      <c r="K58" s="6" t="s">
        <v>5</v>
      </c>
      <c r="L58" s="6" t="s">
        <v>224</v>
      </c>
      <c r="M58" s="6" t="s">
        <v>225</v>
      </c>
      <c r="N58" s="6" t="s">
        <v>226</v>
      </c>
      <c r="O58" s="7">
        <v>40817</v>
      </c>
      <c r="P58" s="8">
        <v>42643</v>
      </c>
      <c r="Q58" s="7"/>
      <c r="R58" s="9">
        <v>356159.14</v>
      </c>
      <c r="S58" s="6" t="s">
        <v>9</v>
      </c>
      <c r="T58" s="6" t="s">
        <v>10</v>
      </c>
      <c r="U58" s="6" t="s">
        <v>11</v>
      </c>
      <c r="V58" s="6" t="s">
        <v>231</v>
      </c>
      <c r="W58" s="14" t="s">
        <v>400</v>
      </c>
    </row>
    <row r="59" spans="1:23" ht="150">
      <c r="A59" s="6" t="s">
        <v>199</v>
      </c>
      <c r="B59" s="6" t="s">
        <v>203</v>
      </c>
      <c r="C59" s="6" t="s">
        <v>36</v>
      </c>
      <c r="D59" s="6" t="s">
        <v>570</v>
      </c>
      <c r="E59" s="6" t="s">
        <v>37</v>
      </c>
      <c r="F59" s="6" t="s">
        <v>571</v>
      </c>
      <c r="G59" s="6" t="s">
        <v>232</v>
      </c>
      <c r="H59" s="6"/>
      <c r="I59" s="6"/>
      <c r="J59" s="6" t="s">
        <v>223</v>
      </c>
      <c r="K59" s="6" t="s">
        <v>5</v>
      </c>
      <c r="L59" s="6" t="s">
        <v>224</v>
      </c>
      <c r="M59" s="6" t="s">
        <v>225</v>
      </c>
      <c r="N59" s="6" t="s">
        <v>226</v>
      </c>
      <c r="O59" s="7">
        <v>40814</v>
      </c>
      <c r="P59" s="8">
        <v>41544</v>
      </c>
      <c r="Q59" s="7"/>
      <c r="R59" s="9">
        <v>53000</v>
      </c>
      <c r="S59" s="6" t="s">
        <v>9</v>
      </c>
      <c r="T59" s="6" t="s">
        <v>10</v>
      </c>
      <c r="U59" s="6" t="s">
        <v>11</v>
      </c>
      <c r="V59" s="6" t="s">
        <v>233</v>
      </c>
      <c r="W59" s="14" t="s">
        <v>400</v>
      </c>
    </row>
    <row r="60" spans="1:23" ht="87" customHeight="1">
      <c r="A60" s="6" t="s">
        <v>204</v>
      </c>
      <c r="B60" s="6" t="s">
        <v>205</v>
      </c>
      <c r="C60" s="6" t="s">
        <v>206</v>
      </c>
      <c r="D60" s="6" t="s">
        <v>207</v>
      </c>
      <c r="E60" s="6" t="s">
        <v>208</v>
      </c>
      <c r="F60" s="6" t="s">
        <v>234</v>
      </c>
      <c r="G60" s="6" t="s">
        <v>235</v>
      </c>
      <c r="H60" s="6"/>
      <c r="I60" s="6"/>
      <c r="J60" s="6" t="s">
        <v>223</v>
      </c>
      <c r="K60" s="6" t="s">
        <v>5</v>
      </c>
      <c r="L60" s="6" t="s">
        <v>224</v>
      </c>
      <c r="M60" s="6" t="s">
        <v>225</v>
      </c>
      <c r="N60" s="6" t="s">
        <v>226</v>
      </c>
      <c r="O60" s="7">
        <v>40878</v>
      </c>
      <c r="P60" s="8">
        <v>41639</v>
      </c>
      <c r="Q60" s="7"/>
      <c r="R60" s="9">
        <v>33600</v>
      </c>
      <c r="S60" s="6" t="s">
        <v>32</v>
      </c>
      <c r="T60" s="6" t="s">
        <v>236</v>
      </c>
      <c r="U60" s="6" t="s">
        <v>11</v>
      </c>
      <c r="V60" s="6" t="s">
        <v>237</v>
      </c>
      <c r="W60" s="44" t="s">
        <v>401</v>
      </c>
    </row>
    <row r="61" spans="1:23" ht="133.5" customHeight="1">
      <c r="A61" s="6" t="s">
        <v>199</v>
      </c>
      <c r="B61" s="6" t="s">
        <v>209</v>
      </c>
      <c r="C61" s="6" t="s">
        <v>36</v>
      </c>
      <c r="D61" s="6" t="s">
        <v>210</v>
      </c>
      <c r="E61" s="6" t="s">
        <v>37</v>
      </c>
      <c r="F61" s="6" t="s">
        <v>238</v>
      </c>
      <c r="G61" s="6" t="s">
        <v>239</v>
      </c>
      <c r="H61" s="6"/>
      <c r="I61" s="6"/>
      <c r="J61" s="6" t="s">
        <v>223</v>
      </c>
      <c r="K61" s="6" t="s">
        <v>5</v>
      </c>
      <c r="L61" s="6" t="s">
        <v>224</v>
      </c>
      <c r="M61" s="6" t="s">
        <v>225</v>
      </c>
      <c r="N61" s="6" t="s">
        <v>226</v>
      </c>
      <c r="O61" s="7">
        <v>40812</v>
      </c>
      <c r="P61" s="8">
        <v>41542</v>
      </c>
      <c r="Q61" s="7"/>
      <c r="R61" s="9">
        <v>69000</v>
      </c>
      <c r="S61" s="6" t="s">
        <v>9</v>
      </c>
      <c r="T61" s="6" t="s">
        <v>10</v>
      </c>
      <c r="U61" s="6" t="s">
        <v>11</v>
      </c>
      <c r="V61" s="6" t="s">
        <v>231</v>
      </c>
      <c r="W61" s="14" t="s">
        <v>400</v>
      </c>
    </row>
    <row r="62" spans="1:23" ht="52.5" customHeight="1">
      <c r="A62" s="6" t="s">
        <v>149</v>
      </c>
      <c r="B62" s="6" t="s">
        <v>211</v>
      </c>
      <c r="C62" s="6" t="s">
        <v>153</v>
      </c>
      <c r="D62" s="6" t="s">
        <v>212</v>
      </c>
      <c r="E62" s="6" t="s">
        <v>26</v>
      </c>
      <c r="F62" s="6" t="s">
        <v>240</v>
      </c>
      <c r="G62" s="6" t="s">
        <v>241</v>
      </c>
      <c r="H62" s="6"/>
      <c r="I62" s="6" t="s">
        <v>242</v>
      </c>
      <c r="J62" s="6" t="s">
        <v>223</v>
      </c>
      <c r="K62" s="6" t="s">
        <v>5</v>
      </c>
      <c r="L62" s="6" t="s">
        <v>224</v>
      </c>
      <c r="M62" s="6" t="s">
        <v>225</v>
      </c>
      <c r="N62" s="6" t="s">
        <v>226</v>
      </c>
      <c r="O62" s="7">
        <v>40819</v>
      </c>
      <c r="P62" s="8">
        <v>42460</v>
      </c>
      <c r="Q62" s="7"/>
      <c r="R62" s="9">
        <v>277825</v>
      </c>
      <c r="S62" s="6" t="s">
        <v>27</v>
      </c>
      <c r="T62" s="6" t="s">
        <v>28</v>
      </c>
      <c r="U62" s="6" t="s">
        <v>11</v>
      </c>
      <c r="V62" s="6" t="s">
        <v>237</v>
      </c>
      <c r="W62" s="14" t="s">
        <v>400</v>
      </c>
    </row>
    <row r="63" spans="1:23" ht="126" customHeight="1">
      <c r="A63" s="6" t="s">
        <v>199</v>
      </c>
      <c r="B63" s="6" t="s">
        <v>200</v>
      </c>
      <c r="C63" s="6" t="s">
        <v>201</v>
      </c>
      <c r="D63" s="6" t="s">
        <v>213</v>
      </c>
      <c r="E63" s="6" t="s">
        <v>37</v>
      </c>
      <c r="F63" s="6" t="s">
        <v>243</v>
      </c>
      <c r="G63" s="6" t="s">
        <v>244</v>
      </c>
      <c r="H63" s="6"/>
      <c r="I63" s="6"/>
      <c r="J63" s="6" t="s">
        <v>223</v>
      </c>
      <c r="K63" s="6" t="s">
        <v>5</v>
      </c>
      <c r="L63" s="6" t="s">
        <v>224</v>
      </c>
      <c r="M63" s="6" t="s">
        <v>225</v>
      </c>
      <c r="N63" s="6" t="s">
        <v>226</v>
      </c>
      <c r="O63" s="7">
        <v>40909</v>
      </c>
      <c r="P63" s="8">
        <v>41455</v>
      </c>
      <c r="Q63" s="7"/>
      <c r="R63" s="9">
        <v>230568</v>
      </c>
      <c r="S63" s="6" t="s">
        <v>9</v>
      </c>
      <c r="T63" s="6" t="s">
        <v>10</v>
      </c>
      <c r="U63" s="6" t="s">
        <v>11</v>
      </c>
      <c r="V63" s="6" t="s">
        <v>231</v>
      </c>
      <c r="W63" s="14" t="s">
        <v>400</v>
      </c>
    </row>
    <row r="64" spans="1:23" ht="115.5" customHeight="1">
      <c r="A64" s="6" t="s">
        <v>199</v>
      </c>
      <c r="B64" s="6" t="s">
        <v>214</v>
      </c>
      <c r="C64" s="6" t="s">
        <v>201</v>
      </c>
      <c r="D64" s="6" t="s">
        <v>572</v>
      </c>
      <c r="E64" s="6" t="s">
        <v>37</v>
      </c>
      <c r="F64" s="6" t="s">
        <v>573</v>
      </c>
      <c r="G64" s="6" t="s">
        <v>245</v>
      </c>
      <c r="H64" s="6"/>
      <c r="I64" s="6"/>
      <c r="J64" s="6" t="s">
        <v>223</v>
      </c>
      <c r="K64" s="6" t="s">
        <v>5</v>
      </c>
      <c r="L64" s="6" t="s">
        <v>224</v>
      </c>
      <c r="M64" s="6" t="s">
        <v>225</v>
      </c>
      <c r="N64" s="6" t="s">
        <v>226</v>
      </c>
      <c r="O64" s="7">
        <v>40947</v>
      </c>
      <c r="P64" s="8">
        <v>41858</v>
      </c>
      <c r="Q64" s="7"/>
      <c r="R64" s="9">
        <v>62036</v>
      </c>
      <c r="S64" s="6" t="s">
        <v>179</v>
      </c>
      <c r="T64" s="6" t="s">
        <v>246</v>
      </c>
      <c r="U64" s="6" t="s">
        <v>11</v>
      </c>
      <c r="V64" s="6" t="s">
        <v>231</v>
      </c>
      <c r="W64" s="14" t="s">
        <v>400</v>
      </c>
    </row>
    <row r="65" spans="1:23" ht="118.5" customHeight="1">
      <c r="A65" s="6" t="s">
        <v>199</v>
      </c>
      <c r="B65" s="6" t="s">
        <v>200</v>
      </c>
      <c r="C65" s="6" t="s">
        <v>201</v>
      </c>
      <c r="D65" s="6" t="s">
        <v>215</v>
      </c>
      <c r="E65" s="6" t="s">
        <v>37</v>
      </c>
      <c r="F65" s="6" t="s">
        <v>247</v>
      </c>
      <c r="G65" s="6" t="s">
        <v>248</v>
      </c>
      <c r="H65" s="6"/>
      <c r="I65" s="6"/>
      <c r="J65" s="6" t="s">
        <v>223</v>
      </c>
      <c r="K65" s="6" t="s">
        <v>5</v>
      </c>
      <c r="L65" s="6" t="s">
        <v>224</v>
      </c>
      <c r="M65" s="6" t="s">
        <v>225</v>
      </c>
      <c r="N65" s="6" t="s">
        <v>226</v>
      </c>
      <c r="O65" s="7">
        <v>40858</v>
      </c>
      <c r="P65" s="8">
        <v>41578</v>
      </c>
      <c r="Q65" s="7"/>
      <c r="R65" s="9">
        <v>182870</v>
      </c>
      <c r="S65" s="6" t="s">
        <v>9</v>
      </c>
      <c r="T65" s="6" t="s">
        <v>10</v>
      </c>
      <c r="U65" s="6" t="s">
        <v>11</v>
      </c>
      <c r="V65" s="6" t="s">
        <v>231</v>
      </c>
      <c r="W65" s="14" t="s">
        <v>400</v>
      </c>
    </row>
    <row r="66" spans="1:23" ht="135">
      <c r="A66" s="6" t="s">
        <v>216</v>
      </c>
      <c r="B66" s="6" t="s">
        <v>113</v>
      </c>
      <c r="C66" s="6" t="s">
        <v>2</v>
      </c>
      <c r="D66" s="2" t="s">
        <v>217</v>
      </c>
      <c r="E66" s="6" t="s">
        <v>2</v>
      </c>
      <c r="F66" s="6" t="s">
        <v>249</v>
      </c>
      <c r="G66" s="6" t="s">
        <v>249</v>
      </c>
      <c r="H66" s="6"/>
      <c r="I66" s="6"/>
      <c r="J66" s="6" t="s">
        <v>223</v>
      </c>
      <c r="K66" s="6" t="s">
        <v>5</v>
      </c>
      <c r="L66" s="6" t="s">
        <v>224</v>
      </c>
      <c r="M66" s="6" t="s">
        <v>225</v>
      </c>
      <c r="N66" s="6" t="s">
        <v>8</v>
      </c>
      <c r="O66" s="7">
        <v>40725</v>
      </c>
      <c r="P66" s="8">
        <v>41820</v>
      </c>
      <c r="Q66" s="7"/>
      <c r="R66" s="9">
        <v>80000</v>
      </c>
      <c r="S66" s="6" t="s">
        <v>9</v>
      </c>
      <c r="T66" s="6" t="s">
        <v>250</v>
      </c>
      <c r="U66" s="6" t="s">
        <v>11</v>
      </c>
      <c r="V66" s="6" t="s">
        <v>231</v>
      </c>
      <c r="W66" s="14" t="s">
        <v>400</v>
      </c>
    </row>
    <row r="67" spans="1:23" ht="129" customHeight="1">
      <c r="A67" s="6" t="s">
        <v>199</v>
      </c>
      <c r="B67" s="6" t="s">
        <v>218</v>
      </c>
      <c r="C67" s="6" t="s">
        <v>36</v>
      </c>
      <c r="D67" s="6" t="s">
        <v>219</v>
      </c>
      <c r="E67" s="6" t="s">
        <v>37</v>
      </c>
      <c r="F67" s="6" t="s">
        <v>251</v>
      </c>
      <c r="G67" s="6" t="s">
        <v>251</v>
      </c>
      <c r="H67" s="6"/>
      <c r="I67" s="6"/>
      <c r="J67" s="6" t="s">
        <v>223</v>
      </c>
      <c r="K67" s="6" t="s">
        <v>5</v>
      </c>
      <c r="L67" s="6" t="s">
        <v>224</v>
      </c>
      <c r="M67" s="6" t="s">
        <v>225</v>
      </c>
      <c r="N67" s="6" t="s">
        <v>8</v>
      </c>
      <c r="O67" s="7">
        <v>41592</v>
      </c>
      <c r="P67" s="8">
        <v>42369</v>
      </c>
      <c r="Q67" s="7"/>
      <c r="R67" s="9">
        <v>537200</v>
      </c>
      <c r="S67" s="6" t="s">
        <v>9</v>
      </c>
      <c r="T67" s="6" t="s">
        <v>10</v>
      </c>
      <c r="U67" s="6" t="s">
        <v>11</v>
      </c>
      <c r="V67" s="6" t="s">
        <v>237</v>
      </c>
      <c r="W67" s="44" t="s">
        <v>401</v>
      </c>
    </row>
    <row r="68" spans="1:23" ht="90">
      <c r="A68" s="6" t="s">
        <v>199</v>
      </c>
      <c r="B68" s="6" t="s">
        <v>200</v>
      </c>
      <c r="C68" s="6" t="s">
        <v>201</v>
      </c>
      <c r="D68" s="6" t="s">
        <v>574</v>
      </c>
      <c r="E68" s="6" t="s">
        <v>37</v>
      </c>
      <c r="F68" s="6" t="s">
        <v>575</v>
      </c>
      <c r="G68" s="6" t="s">
        <v>252</v>
      </c>
      <c r="H68" s="6"/>
      <c r="I68" s="6"/>
      <c r="J68" s="6" t="s">
        <v>223</v>
      </c>
      <c r="K68" s="6" t="s">
        <v>5</v>
      </c>
      <c r="L68" s="6" t="s">
        <v>224</v>
      </c>
      <c r="M68" s="6" t="s">
        <v>225</v>
      </c>
      <c r="N68" s="6" t="s">
        <v>8</v>
      </c>
      <c r="O68" s="7">
        <v>41592</v>
      </c>
      <c r="P68" s="8">
        <v>42369</v>
      </c>
      <c r="Q68" s="7"/>
      <c r="R68" s="9">
        <v>625200</v>
      </c>
      <c r="S68" s="6" t="s">
        <v>9</v>
      </c>
      <c r="T68" s="6" t="s">
        <v>10</v>
      </c>
      <c r="U68" s="6" t="s">
        <v>57</v>
      </c>
      <c r="V68" s="6" t="s">
        <v>231</v>
      </c>
      <c r="W68" s="14" t="s">
        <v>400</v>
      </c>
    </row>
    <row r="69" spans="1:23" ht="71.25" customHeight="1">
      <c r="A69" s="6" t="s">
        <v>199</v>
      </c>
      <c r="B69" s="6" t="s">
        <v>220</v>
      </c>
      <c r="C69" s="6" t="s">
        <v>201</v>
      </c>
      <c r="D69" s="6" t="s">
        <v>221</v>
      </c>
      <c r="E69" s="6" t="s">
        <v>37</v>
      </c>
      <c r="F69" s="6" t="s">
        <v>253</v>
      </c>
      <c r="G69" s="6" t="s">
        <v>253</v>
      </c>
      <c r="H69" s="6"/>
      <c r="I69" s="6"/>
      <c r="J69" s="27" t="s">
        <v>223</v>
      </c>
      <c r="K69" s="6" t="s">
        <v>5</v>
      </c>
      <c r="L69" s="6" t="s">
        <v>224</v>
      </c>
      <c r="M69" s="6" t="s">
        <v>225</v>
      </c>
      <c r="N69" s="6" t="s">
        <v>226</v>
      </c>
      <c r="O69" s="7">
        <v>41600</v>
      </c>
      <c r="P69" s="8">
        <v>42124</v>
      </c>
      <c r="Q69" s="7"/>
      <c r="R69" s="9">
        <v>71282.11</v>
      </c>
      <c r="S69" s="6" t="s">
        <v>9</v>
      </c>
      <c r="T69" s="6" t="s">
        <v>33</v>
      </c>
      <c r="U69" s="6" t="s">
        <v>11</v>
      </c>
      <c r="V69" s="6" t="s">
        <v>231</v>
      </c>
      <c r="W69" s="14" t="s">
        <v>400</v>
      </c>
    </row>
    <row r="70" spans="1:23" ht="75">
      <c r="A70" s="6" t="s">
        <v>257</v>
      </c>
      <c r="B70" s="6" t="s">
        <v>257</v>
      </c>
      <c r="C70" s="6" t="s">
        <v>258</v>
      </c>
      <c r="D70" s="6" t="s">
        <v>259</v>
      </c>
      <c r="E70" s="6" t="s">
        <v>260</v>
      </c>
      <c r="F70" s="6" t="s">
        <v>261</v>
      </c>
      <c r="G70" s="6" t="s">
        <v>262</v>
      </c>
      <c r="H70" s="6"/>
      <c r="I70" s="6" t="s">
        <v>263</v>
      </c>
      <c r="J70" s="6" t="s">
        <v>264</v>
      </c>
      <c r="K70" s="6" t="s">
        <v>5</v>
      </c>
      <c r="L70" s="6" t="s">
        <v>265</v>
      </c>
      <c r="M70" s="6" t="s">
        <v>266</v>
      </c>
      <c r="N70" s="6" t="s">
        <v>8</v>
      </c>
      <c r="O70" s="7">
        <v>40909</v>
      </c>
      <c r="P70" s="8">
        <v>42005</v>
      </c>
      <c r="Q70" s="7">
        <v>42370</v>
      </c>
      <c r="R70" s="9">
        <v>164300</v>
      </c>
      <c r="S70" s="6" t="s">
        <v>267</v>
      </c>
      <c r="T70" s="6" t="s">
        <v>267</v>
      </c>
      <c r="U70" s="6" t="s">
        <v>268</v>
      </c>
      <c r="V70" s="6" t="s">
        <v>269</v>
      </c>
      <c r="W70" s="14"/>
    </row>
    <row r="71" spans="1:23" ht="165">
      <c r="A71" s="6" t="s">
        <v>13</v>
      </c>
      <c r="B71" s="6" t="s">
        <v>13</v>
      </c>
      <c r="C71" s="6" t="s">
        <v>270</v>
      </c>
      <c r="D71" s="6" t="s">
        <v>271</v>
      </c>
      <c r="E71" s="6" t="s">
        <v>29</v>
      </c>
      <c r="F71" s="6" t="s">
        <v>272</v>
      </c>
      <c r="G71" s="6" t="s">
        <v>273</v>
      </c>
      <c r="H71" s="6"/>
      <c r="I71" s="6" t="s">
        <v>274</v>
      </c>
      <c r="J71" s="6" t="s">
        <v>264</v>
      </c>
      <c r="K71" s="6" t="s">
        <v>5</v>
      </c>
      <c r="L71" s="6" t="s">
        <v>265</v>
      </c>
      <c r="M71" s="6" t="s">
        <v>266</v>
      </c>
      <c r="N71" s="6" t="s">
        <v>275</v>
      </c>
      <c r="O71" s="7">
        <v>41354</v>
      </c>
      <c r="P71" s="8">
        <v>42450</v>
      </c>
      <c r="Q71" s="7">
        <v>42815</v>
      </c>
      <c r="R71" s="9">
        <v>250496</v>
      </c>
      <c r="S71" s="6" t="s">
        <v>276</v>
      </c>
      <c r="T71" s="6" t="s">
        <v>277</v>
      </c>
      <c r="U71" s="6" t="s">
        <v>278</v>
      </c>
      <c r="V71" s="6" t="s">
        <v>279</v>
      </c>
      <c r="W71" s="14"/>
    </row>
    <row r="72" spans="1:23" ht="75">
      <c r="A72" s="6" t="s">
        <v>257</v>
      </c>
      <c r="B72" s="6" t="s">
        <v>257</v>
      </c>
      <c r="C72" s="6" t="s">
        <v>258</v>
      </c>
      <c r="D72" s="6" t="s">
        <v>259</v>
      </c>
      <c r="E72" s="6" t="s">
        <v>260</v>
      </c>
      <c r="F72" s="6" t="s">
        <v>261</v>
      </c>
      <c r="G72" s="6" t="s">
        <v>262</v>
      </c>
      <c r="H72" s="6"/>
      <c r="I72" s="6" t="s">
        <v>263</v>
      </c>
      <c r="J72" s="6" t="s">
        <v>264</v>
      </c>
      <c r="K72" s="6" t="s">
        <v>5</v>
      </c>
      <c r="L72" s="6" t="s">
        <v>265</v>
      </c>
      <c r="M72" s="6" t="s">
        <v>266</v>
      </c>
      <c r="N72" s="6" t="s">
        <v>8</v>
      </c>
      <c r="O72" s="7">
        <v>40909</v>
      </c>
      <c r="P72" s="8">
        <v>42005</v>
      </c>
      <c r="Q72" s="7">
        <v>42370</v>
      </c>
      <c r="R72" s="9">
        <v>170700</v>
      </c>
      <c r="S72" s="6" t="s">
        <v>267</v>
      </c>
      <c r="T72" s="6" t="s">
        <v>267</v>
      </c>
      <c r="U72" s="6" t="s">
        <v>268</v>
      </c>
      <c r="V72" s="6" t="s">
        <v>280</v>
      </c>
      <c r="W72" s="14"/>
    </row>
    <row r="73" spans="1:23" ht="47.25" customHeight="1">
      <c r="A73" s="6" t="s">
        <v>281</v>
      </c>
      <c r="B73" s="6" t="s">
        <v>282</v>
      </c>
      <c r="C73" s="6" t="s">
        <v>283</v>
      </c>
      <c r="D73" s="6" t="s">
        <v>284</v>
      </c>
      <c r="E73" s="6" t="s">
        <v>285</v>
      </c>
      <c r="F73" s="6" t="s">
        <v>261</v>
      </c>
      <c r="G73" s="6" t="s">
        <v>286</v>
      </c>
      <c r="H73" s="6"/>
      <c r="I73" s="6" t="s">
        <v>287</v>
      </c>
      <c r="J73" s="6" t="s">
        <v>264</v>
      </c>
      <c r="K73" s="6" t="s">
        <v>5</v>
      </c>
      <c r="L73" s="6" t="s">
        <v>288</v>
      </c>
      <c r="M73" s="6" t="s">
        <v>289</v>
      </c>
      <c r="N73" s="6" t="s">
        <v>290</v>
      </c>
      <c r="O73" s="7">
        <v>37226</v>
      </c>
      <c r="P73" s="8">
        <v>41974</v>
      </c>
      <c r="Q73" s="7"/>
      <c r="R73" s="9">
        <v>240000</v>
      </c>
      <c r="S73" s="6" t="s">
        <v>291</v>
      </c>
      <c r="T73" s="6" t="s">
        <v>291</v>
      </c>
      <c r="U73" s="6" t="s">
        <v>292</v>
      </c>
      <c r="V73" s="6" t="s">
        <v>293</v>
      </c>
      <c r="W73" s="14"/>
    </row>
    <row r="74" spans="1:23" ht="90">
      <c r="A74" s="6" t="s">
        <v>294</v>
      </c>
      <c r="B74" s="6" t="s">
        <v>295</v>
      </c>
      <c r="C74" s="6" t="s">
        <v>296</v>
      </c>
      <c r="D74" s="6" t="s">
        <v>297</v>
      </c>
      <c r="E74" s="6" t="s">
        <v>2</v>
      </c>
      <c r="F74" s="6" t="s">
        <v>261</v>
      </c>
      <c r="G74" s="6" t="s">
        <v>286</v>
      </c>
      <c r="H74" s="6"/>
      <c r="I74" s="6" t="s">
        <v>298</v>
      </c>
      <c r="J74" s="6" t="s">
        <v>264</v>
      </c>
      <c r="K74" s="6" t="s">
        <v>5</v>
      </c>
      <c r="L74" s="6" t="s">
        <v>288</v>
      </c>
      <c r="M74" s="6" t="s">
        <v>266</v>
      </c>
      <c r="N74" s="6" t="s">
        <v>8</v>
      </c>
      <c r="O74" s="7">
        <v>40878</v>
      </c>
      <c r="P74" s="8">
        <v>41973</v>
      </c>
      <c r="Q74" s="7"/>
      <c r="R74" s="9">
        <v>105000</v>
      </c>
      <c r="S74" s="6" t="s">
        <v>291</v>
      </c>
      <c r="T74" s="6" t="s">
        <v>291</v>
      </c>
      <c r="U74" s="6"/>
      <c r="V74" s="6" t="s">
        <v>299</v>
      </c>
      <c r="W74" s="14"/>
    </row>
    <row r="75" spans="1:23" ht="97.5" customHeight="1">
      <c r="A75" s="6" t="s">
        <v>300</v>
      </c>
      <c r="B75" s="6" t="s">
        <v>13</v>
      </c>
      <c r="C75" s="6" t="s">
        <v>301</v>
      </c>
      <c r="D75" s="6" t="s">
        <v>302</v>
      </c>
      <c r="E75" s="6" t="s">
        <v>2</v>
      </c>
      <c r="F75" s="6" t="s">
        <v>261</v>
      </c>
      <c r="G75" s="6" t="s">
        <v>286</v>
      </c>
      <c r="H75" s="6"/>
      <c r="I75" s="6"/>
      <c r="J75" s="6" t="s">
        <v>264</v>
      </c>
      <c r="K75" s="6" t="s">
        <v>5</v>
      </c>
      <c r="L75" s="6" t="s">
        <v>288</v>
      </c>
      <c r="M75" s="6" t="s">
        <v>266</v>
      </c>
      <c r="N75" s="6" t="s">
        <v>8</v>
      </c>
      <c r="O75" s="7">
        <v>40725</v>
      </c>
      <c r="P75" s="8">
        <v>41820</v>
      </c>
      <c r="Q75" s="7">
        <v>42185</v>
      </c>
      <c r="R75" s="9">
        <v>126000</v>
      </c>
      <c r="S75" s="6" t="s">
        <v>291</v>
      </c>
      <c r="T75" s="6" t="s">
        <v>291</v>
      </c>
      <c r="U75" s="6"/>
      <c r="V75" s="6" t="s">
        <v>299</v>
      </c>
      <c r="W75" s="14"/>
    </row>
    <row r="76" spans="1:23" ht="50.25" customHeight="1">
      <c r="A76" s="6" t="s">
        <v>13</v>
      </c>
      <c r="B76" s="6" t="s">
        <v>13</v>
      </c>
      <c r="C76" s="6" t="s">
        <v>303</v>
      </c>
      <c r="D76" s="6" t="s">
        <v>304</v>
      </c>
      <c r="E76" s="6" t="s">
        <v>29</v>
      </c>
      <c r="F76" s="6" t="s">
        <v>261</v>
      </c>
      <c r="G76" s="6" t="s">
        <v>286</v>
      </c>
      <c r="H76" s="6"/>
      <c r="I76" s="6" t="s">
        <v>305</v>
      </c>
      <c r="J76" s="6" t="s">
        <v>264</v>
      </c>
      <c r="K76" s="6" t="s">
        <v>5</v>
      </c>
      <c r="L76" s="6" t="s">
        <v>288</v>
      </c>
      <c r="M76" s="6" t="s">
        <v>266</v>
      </c>
      <c r="N76" s="6" t="s">
        <v>8</v>
      </c>
      <c r="O76" s="7">
        <v>40729</v>
      </c>
      <c r="P76" s="8">
        <v>41825</v>
      </c>
      <c r="Q76" s="7">
        <v>42190</v>
      </c>
      <c r="R76" s="9">
        <v>294000</v>
      </c>
      <c r="S76" s="6" t="s">
        <v>32</v>
      </c>
      <c r="T76" s="6" t="s">
        <v>306</v>
      </c>
      <c r="U76" s="6" t="s">
        <v>307</v>
      </c>
      <c r="V76" s="6" t="s">
        <v>307</v>
      </c>
      <c r="W76" s="14"/>
    </row>
    <row r="77" spans="1:23" ht="135">
      <c r="A77" s="6" t="s">
        <v>13</v>
      </c>
      <c r="B77" s="6" t="s">
        <v>13</v>
      </c>
      <c r="C77" s="6" t="s">
        <v>308</v>
      </c>
      <c r="D77" s="6" t="s">
        <v>309</v>
      </c>
      <c r="E77" s="6" t="s">
        <v>44</v>
      </c>
      <c r="F77" s="6" t="s">
        <v>261</v>
      </c>
      <c r="G77" s="6" t="s">
        <v>286</v>
      </c>
      <c r="H77" s="6"/>
      <c r="I77" s="6" t="s">
        <v>310</v>
      </c>
      <c r="J77" s="6" t="s">
        <v>264</v>
      </c>
      <c r="K77" s="6" t="s">
        <v>5</v>
      </c>
      <c r="L77" s="6" t="s">
        <v>288</v>
      </c>
      <c r="M77" s="6" t="s">
        <v>289</v>
      </c>
      <c r="N77" s="6" t="s">
        <v>8</v>
      </c>
      <c r="O77" s="7">
        <v>40787</v>
      </c>
      <c r="P77" s="8">
        <v>41881</v>
      </c>
      <c r="Q77" s="7">
        <v>42124</v>
      </c>
      <c r="R77" s="9">
        <v>800000</v>
      </c>
      <c r="S77" s="6"/>
      <c r="T77" s="6" t="s">
        <v>311</v>
      </c>
      <c r="U77" s="6" t="s">
        <v>312</v>
      </c>
      <c r="V77" s="6" t="s">
        <v>313</v>
      </c>
      <c r="W77" s="14"/>
    </row>
    <row r="78" spans="1:23" ht="150">
      <c r="A78" s="6" t="s">
        <v>13</v>
      </c>
      <c r="B78" s="6" t="s">
        <v>13</v>
      </c>
      <c r="C78" s="6" t="s">
        <v>308</v>
      </c>
      <c r="D78" s="6" t="s">
        <v>314</v>
      </c>
      <c r="E78" s="6" t="s">
        <v>44</v>
      </c>
      <c r="F78" s="6" t="s">
        <v>261</v>
      </c>
      <c r="G78" s="6" t="s">
        <v>286</v>
      </c>
      <c r="H78" s="6"/>
      <c r="I78" s="6" t="s">
        <v>315</v>
      </c>
      <c r="J78" s="6" t="s">
        <v>264</v>
      </c>
      <c r="K78" s="6" t="s">
        <v>5</v>
      </c>
      <c r="L78" s="6" t="s">
        <v>288</v>
      </c>
      <c r="M78" s="6" t="s">
        <v>289</v>
      </c>
      <c r="N78" s="6" t="s">
        <v>8</v>
      </c>
      <c r="O78" s="7">
        <v>40817</v>
      </c>
      <c r="P78" s="8">
        <v>41912</v>
      </c>
      <c r="Q78" s="7">
        <v>42155</v>
      </c>
      <c r="R78" s="9">
        <f>500000+256587.77</f>
        <v>756587.77</v>
      </c>
      <c r="S78" s="6"/>
      <c r="T78" s="6" t="s">
        <v>311</v>
      </c>
      <c r="U78" s="6" t="s">
        <v>312</v>
      </c>
      <c r="V78" s="6" t="s">
        <v>313</v>
      </c>
      <c r="W78" s="14"/>
    </row>
    <row r="79" spans="1:23" ht="150">
      <c r="A79" s="6" t="s">
        <v>13</v>
      </c>
      <c r="B79" s="6" t="s">
        <v>13</v>
      </c>
      <c r="C79" s="6" t="s">
        <v>308</v>
      </c>
      <c r="D79" s="6" t="s">
        <v>316</v>
      </c>
      <c r="E79" s="6" t="s">
        <v>44</v>
      </c>
      <c r="F79" s="6" t="s">
        <v>261</v>
      </c>
      <c r="G79" s="6" t="s">
        <v>286</v>
      </c>
      <c r="H79" s="6"/>
      <c r="I79" s="6" t="s">
        <v>177</v>
      </c>
      <c r="J79" s="6" t="s">
        <v>264</v>
      </c>
      <c r="K79" s="6" t="s">
        <v>5</v>
      </c>
      <c r="L79" s="6" t="s">
        <v>288</v>
      </c>
      <c r="M79" s="6" t="s">
        <v>289</v>
      </c>
      <c r="N79" s="6" t="s">
        <v>8</v>
      </c>
      <c r="O79" s="7">
        <v>40909</v>
      </c>
      <c r="P79" s="8">
        <v>42004</v>
      </c>
      <c r="Q79" s="7">
        <v>42155</v>
      </c>
      <c r="R79" s="9">
        <v>80840.03</v>
      </c>
      <c r="S79" s="6"/>
      <c r="T79" s="6" t="s">
        <v>311</v>
      </c>
      <c r="U79" s="6"/>
      <c r="V79" s="6" t="s">
        <v>317</v>
      </c>
      <c r="W79" s="14"/>
    </row>
    <row r="80" spans="1:23" ht="105">
      <c r="A80" s="6" t="s">
        <v>318</v>
      </c>
      <c r="B80" s="6" t="s">
        <v>318</v>
      </c>
      <c r="C80" s="6" t="s">
        <v>308</v>
      </c>
      <c r="D80" s="6" t="s">
        <v>319</v>
      </c>
      <c r="E80" s="6"/>
      <c r="F80" s="6" t="s">
        <v>261</v>
      </c>
      <c r="G80" s="6" t="s">
        <v>262</v>
      </c>
      <c r="H80" s="6"/>
      <c r="I80" s="6" t="s">
        <v>320</v>
      </c>
      <c r="J80" s="6" t="s">
        <v>264</v>
      </c>
      <c r="K80" s="6" t="s">
        <v>5</v>
      </c>
      <c r="L80" s="6" t="s">
        <v>288</v>
      </c>
      <c r="M80" s="6" t="s">
        <v>289</v>
      </c>
      <c r="N80" s="6" t="s">
        <v>8</v>
      </c>
      <c r="O80" s="7">
        <v>40101</v>
      </c>
      <c r="P80" s="8">
        <v>41744</v>
      </c>
      <c r="Q80" s="7"/>
      <c r="R80" s="9">
        <v>27845</v>
      </c>
      <c r="S80" s="6"/>
      <c r="T80" s="6"/>
      <c r="U80" s="6"/>
      <c r="V80" s="6" t="s">
        <v>317</v>
      </c>
      <c r="W80" s="14"/>
    </row>
    <row r="81" spans="1:23" ht="105">
      <c r="A81" s="6" t="s">
        <v>13</v>
      </c>
      <c r="B81" s="6" t="s">
        <v>13</v>
      </c>
      <c r="C81" s="6" t="s">
        <v>308</v>
      </c>
      <c r="D81" s="6" t="s">
        <v>375</v>
      </c>
      <c r="E81" s="6" t="s">
        <v>376</v>
      </c>
      <c r="F81" s="6" t="s">
        <v>261</v>
      </c>
      <c r="G81" s="6" t="s">
        <v>262</v>
      </c>
      <c r="H81" s="6"/>
      <c r="I81" s="6" t="s">
        <v>377</v>
      </c>
      <c r="J81" s="6" t="s">
        <v>264</v>
      </c>
      <c r="K81" s="6" t="s">
        <v>5</v>
      </c>
      <c r="L81" s="6" t="s">
        <v>288</v>
      </c>
      <c r="M81" s="6" t="s">
        <v>289</v>
      </c>
      <c r="N81" s="6" t="s">
        <v>8</v>
      </c>
      <c r="O81" s="7">
        <v>41561</v>
      </c>
      <c r="P81" s="8">
        <v>42369</v>
      </c>
      <c r="Q81" s="7"/>
      <c r="R81" s="9">
        <v>600000</v>
      </c>
      <c r="S81" s="6"/>
      <c r="T81" s="6" t="s">
        <v>10</v>
      </c>
      <c r="U81" s="6" t="s">
        <v>187</v>
      </c>
      <c r="V81" s="6" t="s">
        <v>313</v>
      </c>
      <c r="W81" s="14"/>
    </row>
    <row r="82" spans="1:23" ht="135">
      <c r="A82" s="6" t="s">
        <v>13</v>
      </c>
      <c r="B82" s="6" t="s">
        <v>13</v>
      </c>
      <c r="C82" s="6" t="s">
        <v>308</v>
      </c>
      <c r="D82" s="6" t="s">
        <v>378</v>
      </c>
      <c r="E82" s="6" t="s">
        <v>376</v>
      </c>
      <c r="F82" s="6" t="s">
        <v>261</v>
      </c>
      <c r="G82" s="6" t="s">
        <v>262</v>
      </c>
      <c r="H82" s="6"/>
      <c r="I82" s="6" t="s">
        <v>379</v>
      </c>
      <c r="J82" s="6" t="s">
        <v>264</v>
      </c>
      <c r="K82" s="6" t="s">
        <v>5</v>
      </c>
      <c r="L82" s="6" t="s">
        <v>288</v>
      </c>
      <c r="M82" s="6" t="s">
        <v>289</v>
      </c>
      <c r="N82" s="6" t="s">
        <v>8</v>
      </c>
      <c r="O82" s="7">
        <v>41821</v>
      </c>
      <c r="P82" s="8">
        <v>42369</v>
      </c>
      <c r="Q82" s="7"/>
      <c r="R82" s="9">
        <v>180000</v>
      </c>
      <c r="S82" s="6"/>
      <c r="T82" s="6" t="s">
        <v>311</v>
      </c>
      <c r="U82" s="6" t="s">
        <v>57</v>
      </c>
      <c r="V82" s="6" t="s">
        <v>307</v>
      </c>
      <c r="W82" s="14"/>
    </row>
    <row r="83" spans="1:23" ht="75">
      <c r="A83" s="6" t="s">
        <v>13</v>
      </c>
      <c r="B83" s="6" t="s">
        <v>13</v>
      </c>
      <c r="C83" s="6" t="s">
        <v>380</v>
      </c>
      <c r="D83" s="6" t="s">
        <v>381</v>
      </c>
      <c r="E83" s="6" t="s">
        <v>382</v>
      </c>
      <c r="F83" s="6" t="s">
        <v>383</v>
      </c>
      <c r="G83" s="6" t="s">
        <v>384</v>
      </c>
      <c r="H83" s="6"/>
      <c r="I83" s="6" t="s">
        <v>383</v>
      </c>
      <c r="J83" s="6" t="s">
        <v>264</v>
      </c>
      <c r="K83" s="6" t="s">
        <v>5</v>
      </c>
      <c r="L83" s="6" t="s">
        <v>288</v>
      </c>
      <c r="M83" s="6" t="s">
        <v>289</v>
      </c>
      <c r="N83" s="6" t="s">
        <v>8</v>
      </c>
      <c r="O83" s="7">
        <v>41821</v>
      </c>
      <c r="P83" s="8">
        <v>42551</v>
      </c>
      <c r="Q83" s="7"/>
      <c r="R83" s="9">
        <v>48000</v>
      </c>
      <c r="S83" s="6"/>
      <c r="T83" s="6" t="s">
        <v>267</v>
      </c>
      <c r="U83" s="6" t="s">
        <v>57</v>
      </c>
      <c r="V83" s="6" t="s">
        <v>385</v>
      </c>
      <c r="W83" s="14"/>
    </row>
    <row r="84" spans="1:23" ht="75">
      <c r="A84" s="6" t="s">
        <v>13</v>
      </c>
      <c r="B84" s="6" t="s">
        <v>13</v>
      </c>
      <c r="C84" s="6" t="s">
        <v>380</v>
      </c>
      <c r="D84" s="6" t="s">
        <v>386</v>
      </c>
      <c r="E84" s="6" t="s">
        <v>382</v>
      </c>
      <c r="F84" s="6" t="s">
        <v>383</v>
      </c>
      <c r="G84" s="6" t="s">
        <v>384</v>
      </c>
      <c r="H84" s="6"/>
      <c r="I84" s="6" t="s">
        <v>383</v>
      </c>
      <c r="J84" s="6" t="s">
        <v>264</v>
      </c>
      <c r="K84" s="6" t="s">
        <v>5</v>
      </c>
      <c r="L84" s="6" t="s">
        <v>288</v>
      </c>
      <c r="M84" s="6" t="s">
        <v>289</v>
      </c>
      <c r="N84" s="6" t="s">
        <v>8</v>
      </c>
      <c r="O84" s="7">
        <v>41821</v>
      </c>
      <c r="P84" s="8">
        <v>42551</v>
      </c>
      <c r="Q84" s="7"/>
      <c r="R84" s="9">
        <v>58000</v>
      </c>
      <c r="S84" s="6"/>
      <c r="T84" s="6" t="s">
        <v>267</v>
      </c>
      <c r="U84" s="6" t="s">
        <v>57</v>
      </c>
      <c r="V84" s="6" t="s">
        <v>387</v>
      </c>
      <c r="W84" s="14"/>
    </row>
    <row r="85" spans="1:23" ht="96" customHeight="1">
      <c r="A85" s="28" t="s">
        <v>13</v>
      </c>
      <c r="C85" s="6" t="s">
        <v>154</v>
      </c>
      <c r="D85" s="29" t="s">
        <v>576</v>
      </c>
      <c r="K85" s="6" t="s">
        <v>5</v>
      </c>
      <c r="L85" s="1" t="s">
        <v>421</v>
      </c>
      <c r="M85" s="1" t="s">
        <v>266</v>
      </c>
      <c r="N85" s="1" t="s">
        <v>8</v>
      </c>
      <c r="O85" s="30">
        <v>2014</v>
      </c>
      <c r="P85" s="31">
        <v>2016</v>
      </c>
      <c r="R85" s="32">
        <v>198000</v>
      </c>
      <c r="V85" s="29" t="s">
        <v>422</v>
      </c>
      <c r="W85" s="45" t="s">
        <v>423</v>
      </c>
    </row>
    <row r="86" spans="1:23" ht="75" customHeight="1">
      <c r="A86" s="33" t="s">
        <v>577</v>
      </c>
      <c r="C86" s="1" t="s">
        <v>424</v>
      </c>
      <c r="D86" s="29" t="s">
        <v>578</v>
      </c>
      <c r="K86" s="6" t="s">
        <v>5</v>
      </c>
      <c r="L86" s="1" t="s">
        <v>421</v>
      </c>
      <c r="M86" s="1" t="s">
        <v>266</v>
      </c>
      <c r="N86" s="1" t="s">
        <v>8</v>
      </c>
      <c r="O86" s="30">
        <v>2014</v>
      </c>
      <c r="P86" s="31">
        <v>2016</v>
      </c>
      <c r="R86" s="32">
        <v>48000</v>
      </c>
      <c r="V86" s="1" t="s">
        <v>425</v>
      </c>
      <c r="W86" s="45" t="s">
        <v>423</v>
      </c>
    </row>
    <row r="87" spans="1:23" ht="123" customHeight="1">
      <c r="A87" s="29" t="s">
        <v>426</v>
      </c>
      <c r="C87" s="28" t="s">
        <v>427</v>
      </c>
      <c r="D87" s="29" t="s">
        <v>428</v>
      </c>
      <c r="K87" s="6" t="s">
        <v>5</v>
      </c>
      <c r="L87" s="1" t="s">
        <v>421</v>
      </c>
      <c r="M87" s="1" t="s">
        <v>266</v>
      </c>
      <c r="N87" s="1" t="s">
        <v>8</v>
      </c>
      <c r="O87" s="1">
        <v>2008</v>
      </c>
      <c r="P87" s="34">
        <v>2011</v>
      </c>
      <c r="R87" s="32">
        <v>96000</v>
      </c>
      <c r="V87" s="28" t="s">
        <v>429</v>
      </c>
      <c r="W87" s="30" t="s">
        <v>430</v>
      </c>
    </row>
    <row r="88" spans="1:23" ht="75">
      <c r="A88" s="25" t="s">
        <v>13</v>
      </c>
      <c r="C88" s="6" t="s">
        <v>431</v>
      </c>
      <c r="D88" s="29" t="s">
        <v>432</v>
      </c>
      <c r="K88" s="6" t="s">
        <v>5</v>
      </c>
      <c r="L88" s="1" t="s">
        <v>421</v>
      </c>
      <c r="M88" s="1" t="s">
        <v>266</v>
      </c>
      <c r="N88" s="1" t="s">
        <v>8</v>
      </c>
      <c r="O88" s="1">
        <v>2011</v>
      </c>
      <c r="P88" s="34">
        <v>2014</v>
      </c>
      <c r="R88" s="32">
        <v>180000</v>
      </c>
      <c r="V88" s="29" t="s">
        <v>433</v>
      </c>
      <c r="W88" s="30" t="s">
        <v>430</v>
      </c>
    </row>
    <row r="89" spans="1:23" ht="75">
      <c r="A89" s="29" t="s">
        <v>434</v>
      </c>
      <c r="C89" s="28" t="s">
        <v>260</v>
      </c>
      <c r="D89" s="29" t="s">
        <v>435</v>
      </c>
      <c r="K89" s="6" t="s">
        <v>5</v>
      </c>
      <c r="L89" s="1" t="s">
        <v>421</v>
      </c>
      <c r="M89" s="1" t="s">
        <v>266</v>
      </c>
      <c r="N89" s="1" t="s">
        <v>8</v>
      </c>
      <c r="O89" s="1">
        <v>2010</v>
      </c>
      <c r="P89" s="34">
        <v>2012</v>
      </c>
      <c r="R89" s="32">
        <v>65000</v>
      </c>
      <c r="V89" s="28" t="s">
        <v>436</v>
      </c>
      <c r="W89" s="30" t="s">
        <v>430</v>
      </c>
    </row>
    <row r="90" spans="1:23" ht="120">
      <c r="A90" s="29" t="s">
        <v>437</v>
      </c>
      <c r="C90" s="6" t="s">
        <v>438</v>
      </c>
      <c r="D90" s="29" t="s">
        <v>439</v>
      </c>
      <c r="K90" s="6" t="s">
        <v>5</v>
      </c>
      <c r="L90" s="1" t="s">
        <v>421</v>
      </c>
      <c r="M90" s="1" t="s">
        <v>266</v>
      </c>
      <c r="N90" s="1" t="s">
        <v>8</v>
      </c>
      <c r="O90" s="1">
        <v>2011</v>
      </c>
      <c r="P90" s="34">
        <v>2014</v>
      </c>
      <c r="R90" s="32">
        <v>126000</v>
      </c>
      <c r="V90" s="28" t="s">
        <v>440</v>
      </c>
      <c r="W90" s="30" t="s">
        <v>430</v>
      </c>
    </row>
    <row r="91" spans="1:23" ht="54" customHeight="1">
      <c r="A91" s="29" t="s">
        <v>441</v>
      </c>
      <c r="C91" s="6" t="s">
        <v>438</v>
      </c>
      <c r="D91" s="21" t="s">
        <v>442</v>
      </c>
      <c r="K91" s="6" t="s">
        <v>5</v>
      </c>
      <c r="L91" s="1" t="s">
        <v>421</v>
      </c>
      <c r="M91" s="1" t="s">
        <v>266</v>
      </c>
      <c r="N91" s="1" t="s">
        <v>8</v>
      </c>
      <c r="O91" s="1">
        <v>2012</v>
      </c>
      <c r="P91" s="34">
        <v>2015</v>
      </c>
      <c r="R91" s="32">
        <v>27678</v>
      </c>
      <c r="V91" s="28" t="s">
        <v>443</v>
      </c>
      <c r="W91" s="30" t="s">
        <v>444</v>
      </c>
    </row>
    <row r="92" spans="1:23" ht="60">
      <c r="A92" s="28" t="s">
        <v>257</v>
      </c>
      <c r="C92" s="28" t="s">
        <v>260</v>
      </c>
      <c r="D92" s="29" t="s">
        <v>579</v>
      </c>
      <c r="K92" s="6" t="s">
        <v>5</v>
      </c>
      <c r="L92" s="1" t="s">
        <v>421</v>
      </c>
      <c r="M92" s="1" t="s">
        <v>266</v>
      </c>
      <c r="N92" s="1" t="s">
        <v>8</v>
      </c>
      <c r="O92" s="30">
        <v>2013</v>
      </c>
      <c r="P92" s="31">
        <v>2014</v>
      </c>
      <c r="R92" s="32">
        <v>5000</v>
      </c>
      <c r="V92" s="30" t="s">
        <v>445</v>
      </c>
      <c r="W92" s="30" t="s">
        <v>446</v>
      </c>
    </row>
    <row r="93" spans="1:23" ht="105">
      <c r="A93" s="25" t="s">
        <v>257</v>
      </c>
      <c r="C93" s="28" t="s">
        <v>260</v>
      </c>
      <c r="D93" s="29" t="s">
        <v>580</v>
      </c>
      <c r="K93" s="6" t="s">
        <v>5</v>
      </c>
      <c r="L93" s="1" t="s">
        <v>421</v>
      </c>
      <c r="M93" s="1" t="s">
        <v>266</v>
      </c>
      <c r="N93" s="1" t="s">
        <v>8</v>
      </c>
      <c r="O93" s="30">
        <v>2015</v>
      </c>
      <c r="P93" s="31">
        <v>2016</v>
      </c>
      <c r="R93" s="32">
        <v>13000</v>
      </c>
      <c r="V93" s="28" t="s">
        <v>440</v>
      </c>
      <c r="W93" s="30" t="s">
        <v>446</v>
      </c>
    </row>
    <row r="94" spans="1:23" ht="60">
      <c r="A94" s="29" t="s">
        <v>447</v>
      </c>
      <c r="C94" s="28" t="s">
        <v>260</v>
      </c>
      <c r="D94" s="28" t="s">
        <v>448</v>
      </c>
      <c r="K94" s="6" t="s">
        <v>5</v>
      </c>
      <c r="L94" s="1" t="s">
        <v>421</v>
      </c>
      <c r="M94" s="1" t="s">
        <v>266</v>
      </c>
      <c r="N94" s="1" t="s">
        <v>8</v>
      </c>
      <c r="O94" s="30">
        <v>2014</v>
      </c>
      <c r="P94" s="31">
        <v>2015</v>
      </c>
      <c r="R94" s="32">
        <v>56500</v>
      </c>
      <c r="V94" s="28" t="s">
        <v>440</v>
      </c>
      <c r="W94" s="30" t="s">
        <v>446</v>
      </c>
    </row>
    <row r="95" spans="1:23" ht="75">
      <c r="A95" s="28" t="s">
        <v>449</v>
      </c>
      <c r="C95" s="1" t="s">
        <v>424</v>
      </c>
      <c r="D95" s="29" t="s">
        <v>581</v>
      </c>
      <c r="K95" s="6" t="s">
        <v>5</v>
      </c>
      <c r="L95" s="1" t="s">
        <v>421</v>
      </c>
      <c r="M95" s="1" t="s">
        <v>266</v>
      </c>
      <c r="N95" s="1" t="s">
        <v>8</v>
      </c>
      <c r="O95" s="1">
        <v>2013</v>
      </c>
      <c r="P95" s="34">
        <v>2014</v>
      </c>
      <c r="R95" s="32">
        <v>27000</v>
      </c>
      <c r="V95" s="28" t="s">
        <v>450</v>
      </c>
      <c r="W95" s="30" t="s">
        <v>430</v>
      </c>
    </row>
    <row r="96" spans="1:23" ht="60">
      <c r="A96" s="28" t="s">
        <v>449</v>
      </c>
      <c r="C96" s="1" t="s">
        <v>424</v>
      </c>
      <c r="D96" s="29" t="s">
        <v>451</v>
      </c>
      <c r="K96" s="6" t="s">
        <v>5</v>
      </c>
      <c r="L96" s="1" t="s">
        <v>421</v>
      </c>
      <c r="M96" s="1" t="s">
        <v>266</v>
      </c>
      <c r="N96" s="1" t="s">
        <v>8</v>
      </c>
      <c r="O96" s="30">
        <v>2014</v>
      </c>
      <c r="P96" s="31">
        <v>2016</v>
      </c>
      <c r="R96" s="32">
        <v>33000</v>
      </c>
      <c r="V96" s="29" t="s">
        <v>452</v>
      </c>
      <c r="W96" s="45" t="s">
        <v>423</v>
      </c>
    </row>
    <row r="97" spans="1:23" ht="120">
      <c r="A97" s="28" t="s">
        <v>449</v>
      </c>
      <c r="C97" s="1" t="s">
        <v>424</v>
      </c>
      <c r="D97" s="29" t="s">
        <v>582</v>
      </c>
      <c r="K97" s="6" t="s">
        <v>5</v>
      </c>
      <c r="L97" s="1" t="s">
        <v>421</v>
      </c>
      <c r="M97" s="1" t="s">
        <v>266</v>
      </c>
      <c r="N97" s="1" t="s">
        <v>8</v>
      </c>
      <c r="O97" s="30">
        <v>2013</v>
      </c>
      <c r="P97" s="31">
        <v>2014</v>
      </c>
      <c r="R97" s="32">
        <v>29000</v>
      </c>
      <c r="V97" s="28" t="s">
        <v>453</v>
      </c>
      <c r="W97" s="30" t="s">
        <v>430</v>
      </c>
    </row>
    <row r="98" spans="1:23" ht="60">
      <c r="A98" s="28" t="s">
        <v>449</v>
      </c>
      <c r="C98" s="1" t="s">
        <v>424</v>
      </c>
      <c r="D98" s="29" t="s">
        <v>583</v>
      </c>
      <c r="K98" s="6" t="s">
        <v>5</v>
      </c>
      <c r="L98" s="1" t="s">
        <v>421</v>
      </c>
      <c r="M98" s="1" t="s">
        <v>266</v>
      </c>
      <c r="N98" s="1" t="s">
        <v>8</v>
      </c>
      <c r="O98" s="30">
        <v>2011</v>
      </c>
      <c r="P98" s="31">
        <v>2013</v>
      </c>
      <c r="R98" s="32">
        <v>58000</v>
      </c>
      <c r="V98" s="28" t="s">
        <v>454</v>
      </c>
      <c r="W98" s="45" t="s">
        <v>423</v>
      </c>
    </row>
    <row r="99" spans="1:23" ht="60">
      <c r="A99" s="28" t="s">
        <v>449</v>
      </c>
      <c r="C99" s="1" t="s">
        <v>424</v>
      </c>
      <c r="D99" s="29" t="s">
        <v>584</v>
      </c>
      <c r="K99" s="6" t="s">
        <v>5</v>
      </c>
      <c r="L99" s="1" t="s">
        <v>421</v>
      </c>
      <c r="M99" s="1" t="s">
        <v>266</v>
      </c>
      <c r="N99" s="1" t="s">
        <v>8</v>
      </c>
      <c r="O99" s="30">
        <v>2009</v>
      </c>
      <c r="P99" s="31">
        <v>2010</v>
      </c>
      <c r="R99" s="32">
        <v>21000</v>
      </c>
      <c r="V99" s="28" t="s">
        <v>455</v>
      </c>
      <c r="W99" s="30" t="s">
        <v>430</v>
      </c>
    </row>
    <row r="100" spans="1:23" ht="60">
      <c r="A100" s="28" t="s">
        <v>449</v>
      </c>
      <c r="C100" s="1" t="s">
        <v>424</v>
      </c>
      <c r="D100" s="29" t="s">
        <v>585</v>
      </c>
      <c r="K100" s="6" t="s">
        <v>5</v>
      </c>
      <c r="L100" s="1" t="s">
        <v>421</v>
      </c>
      <c r="M100" s="1" t="s">
        <v>266</v>
      </c>
      <c r="N100" s="1" t="s">
        <v>8</v>
      </c>
      <c r="O100" s="30">
        <v>2009</v>
      </c>
      <c r="P100" s="31">
        <v>2010</v>
      </c>
      <c r="R100" s="32">
        <v>24000</v>
      </c>
      <c r="V100" s="28" t="s">
        <v>453</v>
      </c>
      <c r="W100" s="45" t="s">
        <v>423</v>
      </c>
    </row>
    <row r="101" spans="1:23" ht="75">
      <c r="A101" s="29" t="s">
        <v>456</v>
      </c>
      <c r="C101" s="6" t="s">
        <v>431</v>
      </c>
      <c r="D101" s="29" t="s">
        <v>457</v>
      </c>
      <c r="K101" s="6" t="s">
        <v>5</v>
      </c>
      <c r="L101" s="1" t="s">
        <v>421</v>
      </c>
      <c r="M101" s="1" t="s">
        <v>266</v>
      </c>
      <c r="N101" s="1" t="s">
        <v>8</v>
      </c>
      <c r="O101" s="30">
        <v>2013</v>
      </c>
      <c r="P101" s="31">
        <v>2013</v>
      </c>
      <c r="R101" s="32">
        <v>4500</v>
      </c>
      <c r="V101" s="28" t="s">
        <v>455</v>
      </c>
      <c r="W101" s="30" t="s">
        <v>446</v>
      </c>
    </row>
    <row r="102" spans="1:23" ht="120">
      <c r="A102" s="29" t="s">
        <v>458</v>
      </c>
      <c r="C102" s="28" t="s">
        <v>459</v>
      </c>
      <c r="D102" s="29" t="s">
        <v>460</v>
      </c>
      <c r="K102" s="6" t="s">
        <v>5</v>
      </c>
      <c r="L102" s="1" t="s">
        <v>421</v>
      </c>
      <c r="M102" s="1" t="s">
        <v>266</v>
      </c>
      <c r="N102" s="1" t="s">
        <v>8</v>
      </c>
      <c r="O102" s="1">
        <v>2013</v>
      </c>
      <c r="P102" s="34">
        <v>2014</v>
      </c>
      <c r="R102" s="35">
        <v>4000</v>
      </c>
      <c r="V102" s="28" t="s">
        <v>455</v>
      </c>
      <c r="W102" s="45" t="s">
        <v>423</v>
      </c>
    </row>
    <row r="103" spans="1:23" ht="75">
      <c r="A103" s="29" t="s">
        <v>461</v>
      </c>
      <c r="C103" s="6" t="s">
        <v>431</v>
      </c>
      <c r="D103" s="29" t="s">
        <v>457</v>
      </c>
      <c r="K103" s="6" t="s">
        <v>5</v>
      </c>
      <c r="L103" s="1" t="s">
        <v>421</v>
      </c>
      <c r="M103" s="1" t="s">
        <v>266</v>
      </c>
      <c r="N103" s="1" t="s">
        <v>8</v>
      </c>
      <c r="O103" s="30">
        <v>2012</v>
      </c>
      <c r="P103" s="31">
        <v>2012</v>
      </c>
      <c r="R103" s="32">
        <v>4500</v>
      </c>
      <c r="V103" s="28" t="s">
        <v>455</v>
      </c>
      <c r="W103" s="30" t="s">
        <v>446</v>
      </c>
    </row>
    <row r="104" spans="1:23" ht="75">
      <c r="A104" s="29" t="s">
        <v>461</v>
      </c>
      <c r="C104" s="6" t="s">
        <v>431</v>
      </c>
      <c r="D104" s="29" t="s">
        <v>462</v>
      </c>
      <c r="K104" s="6" t="s">
        <v>5</v>
      </c>
      <c r="L104" s="1" t="s">
        <v>421</v>
      </c>
      <c r="M104" s="1" t="s">
        <v>266</v>
      </c>
      <c r="N104" s="1" t="s">
        <v>8</v>
      </c>
      <c r="O104" s="30">
        <v>2011</v>
      </c>
      <c r="P104" s="31">
        <v>2011</v>
      </c>
      <c r="R104" s="32">
        <v>7000</v>
      </c>
      <c r="V104" s="28" t="s">
        <v>455</v>
      </c>
      <c r="W104" s="30" t="s">
        <v>446</v>
      </c>
    </row>
    <row r="105" spans="1:23" ht="90">
      <c r="A105" s="25" t="s">
        <v>463</v>
      </c>
      <c r="C105" s="6" t="s">
        <v>431</v>
      </c>
      <c r="D105" s="29" t="s">
        <v>586</v>
      </c>
      <c r="K105" s="6" t="s">
        <v>5</v>
      </c>
      <c r="L105" s="1" t="s">
        <v>421</v>
      </c>
      <c r="M105" s="1" t="s">
        <v>266</v>
      </c>
      <c r="N105" s="1" t="s">
        <v>8</v>
      </c>
      <c r="O105" s="30">
        <v>2011</v>
      </c>
      <c r="P105" s="31">
        <v>2014</v>
      </c>
      <c r="R105" s="32">
        <v>65000</v>
      </c>
      <c r="V105" s="28" t="s">
        <v>464</v>
      </c>
      <c r="W105" s="30" t="s">
        <v>430</v>
      </c>
    </row>
    <row r="106" spans="1:23" ht="75">
      <c r="A106" s="29" t="s">
        <v>465</v>
      </c>
      <c r="C106" s="6" t="s">
        <v>431</v>
      </c>
      <c r="D106" s="29" t="s">
        <v>466</v>
      </c>
      <c r="K106" s="6" t="s">
        <v>5</v>
      </c>
      <c r="L106" s="1" t="s">
        <v>421</v>
      </c>
      <c r="M106" s="1" t="s">
        <v>266</v>
      </c>
      <c r="N106" s="1" t="s">
        <v>8</v>
      </c>
      <c r="O106" s="30">
        <v>2011</v>
      </c>
      <c r="P106" s="31">
        <v>2014</v>
      </c>
      <c r="R106" s="32">
        <v>52000</v>
      </c>
      <c r="V106" s="28" t="s">
        <v>464</v>
      </c>
      <c r="W106" s="30" t="s">
        <v>430</v>
      </c>
    </row>
    <row r="107" spans="1:23" ht="60">
      <c r="A107" s="29" t="s">
        <v>467</v>
      </c>
      <c r="C107" s="28" t="s">
        <v>468</v>
      </c>
      <c r="D107" s="29" t="s">
        <v>587</v>
      </c>
      <c r="K107" s="6" t="s">
        <v>5</v>
      </c>
      <c r="L107" s="1" t="s">
        <v>421</v>
      </c>
      <c r="M107" s="1" t="s">
        <v>266</v>
      </c>
      <c r="N107" s="1" t="s">
        <v>8</v>
      </c>
      <c r="O107" s="30">
        <v>2012</v>
      </c>
      <c r="P107" s="31">
        <v>2014</v>
      </c>
      <c r="R107" s="32">
        <v>50000</v>
      </c>
      <c r="V107" s="28" t="s">
        <v>469</v>
      </c>
      <c r="W107" s="30" t="s">
        <v>430</v>
      </c>
    </row>
    <row r="108" spans="1:23" ht="90">
      <c r="A108" s="29" t="s">
        <v>467</v>
      </c>
      <c r="C108" s="28" t="s">
        <v>468</v>
      </c>
      <c r="D108" s="29" t="s">
        <v>588</v>
      </c>
      <c r="K108" s="6" t="s">
        <v>5</v>
      </c>
      <c r="L108" s="1" t="s">
        <v>421</v>
      </c>
      <c r="M108" s="1" t="s">
        <v>266</v>
      </c>
      <c r="N108" s="1" t="s">
        <v>8</v>
      </c>
      <c r="O108" s="30">
        <v>2013</v>
      </c>
      <c r="P108" s="31">
        <v>2015</v>
      </c>
      <c r="R108" s="32">
        <v>54398</v>
      </c>
      <c r="V108" s="28" t="s">
        <v>464</v>
      </c>
      <c r="W108" s="30" t="s">
        <v>430</v>
      </c>
    </row>
    <row r="109" spans="1:23" ht="60">
      <c r="A109" s="28" t="s">
        <v>470</v>
      </c>
      <c r="C109" s="28" t="s">
        <v>260</v>
      </c>
      <c r="D109" s="29" t="s">
        <v>589</v>
      </c>
      <c r="K109" s="6" t="s">
        <v>5</v>
      </c>
      <c r="L109" s="1" t="s">
        <v>421</v>
      </c>
      <c r="M109" s="1" t="s">
        <v>266</v>
      </c>
      <c r="N109" s="1" t="s">
        <v>8</v>
      </c>
      <c r="O109" s="30">
        <v>2012</v>
      </c>
      <c r="P109" s="31">
        <v>2016</v>
      </c>
      <c r="R109" s="32">
        <v>264300</v>
      </c>
      <c r="V109" s="28" t="s">
        <v>471</v>
      </c>
      <c r="W109" s="30" t="s">
        <v>472</v>
      </c>
    </row>
    <row r="110" spans="1:23" ht="60">
      <c r="A110" s="28" t="s">
        <v>473</v>
      </c>
      <c r="C110" s="28" t="s">
        <v>15</v>
      </c>
      <c r="D110" s="29" t="s">
        <v>590</v>
      </c>
      <c r="K110" s="6" t="s">
        <v>5</v>
      </c>
      <c r="L110" s="1" t="s">
        <v>421</v>
      </c>
      <c r="M110" s="1" t="s">
        <v>266</v>
      </c>
      <c r="N110" s="1" t="s">
        <v>8</v>
      </c>
      <c r="O110" s="30">
        <v>2011</v>
      </c>
      <c r="P110" s="31">
        <v>2015</v>
      </c>
      <c r="R110" s="35">
        <v>287000</v>
      </c>
      <c r="V110" s="25" t="s">
        <v>474</v>
      </c>
      <c r="W110" s="30" t="s">
        <v>430</v>
      </c>
    </row>
    <row r="111" spans="1:23" ht="60">
      <c r="A111" s="29" t="s">
        <v>475</v>
      </c>
      <c r="C111" s="28" t="s">
        <v>260</v>
      </c>
      <c r="D111" s="29" t="s">
        <v>591</v>
      </c>
      <c r="K111" s="6" t="s">
        <v>5</v>
      </c>
      <c r="L111" s="1" t="s">
        <v>421</v>
      </c>
      <c r="M111" s="1" t="s">
        <v>266</v>
      </c>
      <c r="N111" s="1" t="s">
        <v>8</v>
      </c>
      <c r="O111" s="30">
        <v>2011</v>
      </c>
      <c r="P111" s="31">
        <v>2016</v>
      </c>
      <c r="R111" s="32">
        <v>240000</v>
      </c>
      <c r="V111" s="28" t="s">
        <v>476</v>
      </c>
      <c r="W111" s="45" t="s">
        <v>423</v>
      </c>
    </row>
    <row r="112" spans="1:23" ht="60">
      <c r="A112" s="25" t="s">
        <v>473</v>
      </c>
      <c r="C112" s="28" t="s">
        <v>15</v>
      </c>
      <c r="D112" s="29" t="s">
        <v>592</v>
      </c>
      <c r="K112" s="6" t="s">
        <v>5</v>
      </c>
      <c r="L112" s="1" t="s">
        <v>421</v>
      </c>
      <c r="M112" s="1" t="s">
        <v>266</v>
      </c>
      <c r="N112" s="1" t="s">
        <v>8</v>
      </c>
      <c r="O112" s="30">
        <v>2011</v>
      </c>
      <c r="P112" s="31">
        <v>2015</v>
      </c>
      <c r="R112" s="32">
        <v>149000</v>
      </c>
      <c r="V112" s="25" t="s">
        <v>477</v>
      </c>
      <c r="W112" s="30" t="s">
        <v>430</v>
      </c>
    </row>
    <row r="113" spans="1:23" ht="60">
      <c r="A113" s="25" t="s">
        <v>473</v>
      </c>
      <c r="C113" s="28" t="s">
        <v>15</v>
      </c>
      <c r="D113" s="29" t="s">
        <v>593</v>
      </c>
      <c r="K113" s="6" t="s">
        <v>5</v>
      </c>
      <c r="L113" s="1" t="s">
        <v>421</v>
      </c>
      <c r="M113" s="1" t="s">
        <v>266</v>
      </c>
      <c r="N113" s="1" t="s">
        <v>8</v>
      </c>
      <c r="O113" s="30">
        <v>2013</v>
      </c>
      <c r="P113" s="31">
        <v>2016</v>
      </c>
      <c r="R113" s="32">
        <v>204000</v>
      </c>
      <c r="V113" s="25" t="s">
        <v>478</v>
      </c>
      <c r="W113" s="30" t="s">
        <v>430</v>
      </c>
    </row>
    <row r="114" spans="1:23" ht="60">
      <c r="A114" s="36" t="s">
        <v>479</v>
      </c>
      <c r="B114" s="36"/>
      <c r="C114" s="36" t="s">
        <v>480</v>
      </c>
      <c r="D114" s="29" t="s">
        <v>481</v>
      </c>
      <c r="K114" s="6" t="s">
        <v>5</v>
      </c>
      <c r="L114" s="1" t="s">
        <v>421</v>
      </c>
      <c r="M114" s="1" t="s">
        <v>266</v>
      </c>
      <c r="N114" s="1" t="s">
        <v>8</v>
      </c>
      <c r="O114" s="30">
        <v>2011</v>
      </c>
      <c r="P114" s="31">
        <v>2013</v>
      </c>
      <c r="R114" s="32">
        <v>78000</v>
      </c>
      <c r="V114" s="28" t="s">
        <v>482</v>
      </c>
      <c r="W114" s="45" t="s">
        <v>483</v>
      </c>
    </row>
    <row r="115" spans="1:23" ht="60">
      <c r="A115" s="29" t="s">
        <v>152</v>
      </c>
      <c r="C115" s="28" t="s">
        <v>468</v>
      </c>
      <c r="D115" s="29" t="s">
        <v>594</v>
      </c>
      <c r="K115" s="6" t="s">
        <v>5</v>
      </c>
      <c r="L115" s="1" t="s">
        <v>421</v>
      </c>
      <c r="M115" s="1" t="s">
        <v>266</v>
      </c>
      <c r="N115" s="1" t="s">
        <v>8</v>
      </c>
      <c r="O115" s="1">
        <v>2013</v>
      </c>
      <c r="P115" s="34">
        <v>2015</v>
      </c>
      <c r="R115" s="32">
        <v>30000</v>
      </c>
      <c r="V115" s="28" t="s">
        <v>484</v>
      </c>
      <c r="W115" s="30" t="s">
        <v>430</v>
      </c>
    </row>
    <row r="116" spans="1:23" ht="105">
      <c r="A116" s="6" t="s">
        <v>485</v>
      </c>
      <c r="C116" s="28" t="s">
        <v>260</v>
      </c>
      <c r="D116" s="29" t="s">
        <v>486</v>
      </c>
      <c r="K116" s="6" t="s">
        <v>5</v>
      </c>
      <c r="L116" s="1" t="s">
        <v>421</v>
      </c>
      <c r="M116" s="1" t="s">
        <v>266</v>
      </c>
      <c r="N116" s="1" t="s">
        <v>8</v>
      </c>
      <c r="O116" s="1">
        <v>2014</v>
      </c>
      <c r="P116" s="34">
        <v>2018</v>
      </c>
      <c r="R116" s="32">
        <v>20000</v>
      </c>
      <c r="V116" s="28" t="s">
        <v>484</v>
      </c>
      <c r="W116" s="30" t="s">
        <v>430</v>
      </c>
    </row>
    <row r="117" spans="1:23" ht="75">
      <c r="A117" s="28" t="s">
        <v>487</v>
      </c>
      <c r="C117" s="1" t="s">
        <v>424</v>
      </c>
      <c r="D117" s="29" t="s">
        <v>488</v>
      </c>
      <c r="K117" s="6" t="s">
        <v>5</v>
      </c>
      <c r="L117" s="1" t="s">
        <v>421</v>
      </c>
      <c r="M117" s="1" t="s">
        <v>266</v>
      </c>
      <c r="N117" s="1" t="s">
        <v>8</v>
      </c>
      <c r="O117" s="30">
        <v>2012</v>
      </c>
      <c r="P117" s="31">
        <v>2014</v>
      </c>
      <c r="R117" s="35">
        <v>13000</v>
      </c>
      <c r="V117" s="28" t="s">
        <v>489</v>
      </c>
      <c r="W117" s="30" t="s">
        <v>430</v>
      </c>
    </row>
    <row r="118" spans="1:23" ht="120">
      <c r="A118" s="28" t="s">
        <v>491</v>
      </c>
      <c r="C118" s="6" t="s">
        <v>490</v>
      </c>
      <c r="D118" s="29" t="s">
        <v>595</v>
      </c>
      <c r="K118" s="6" t="s">
        <v>5</v>
      </c>
      <c r="L118" s="1" t="s">
        <v>421</v>
      </c>
      <c r="M118" s="1" t="s">
        <v>266</v>
      </c>
      <c r="N118" s="1" t="s">
        <v>8</v>
      </c>
      <c r="O118" s="30">
        <v>2014</v>
      </c>
      <c r="P118" s="31">
        <v>2016</v>
      </c>
      <c r="R118" s="32">
        <v>450000</v>
      </c>
      <c r="V118" s="28" t="s">
        <v>492</v>
      </c>
      <c r="W118" s="30" t="s">
        <v>430</v>
      </c>
    </row>
    <row r="119" spans="1:23" ht="60">
      <c r="A119" s="29" t="s">
        <v>493</v>
      </c>
      <c r="C119" s="28" t="s">
        <v>260</v>
      </c>
      <c r="D119" s="29" t="s">
        <v>596</v>
      </c>
      <c r="K119" s="6" t="s">
        <v>5</v>
      </c>
      <c r="L119" s="1" t="s">
        <v>421</v>
      </c>
      <c r="M119" s="1" t="s">
        <v>266</v>
      </c>
      <c r="N119" s="1" t="s">
        <v>8</v>
      </c>
      <c r="O119" s="30">
        <v>2014</v>
      </c>
      <c r="P119" s="31">
        <v>2016</v>
      </c>
      <c r="R119" s="32">
        <v>60235</v>
      </c>
      <c r="V119" s="28" t="s">
        <v>494</v>
      </c>
      <c r="W119" s="45" t="s">
        <v>423</v>
      </c>
    </row>
    <row r="120" spans="1:23" ht="120">
      <c r="A120" s="28" t="s">
        <v>495</v>
      </c>
      <c r="C120" s="6" t="s">
        <v>490</v>
      </c>
      <c r="D120" s="29" t="s">
        <v>597</v>
      </c>
      <c r="K120" s="6" t="s">
        <v>5</v>
      </c>
      <c r="L120" s="1" t="s">
        <v>421</v>
      </c>
      <c r="M120" s="1" t="s">
        <v>266</v>
      </c>
      <c r="N120" s="1" t="s">
        <v>8</v>
      </c>
      <c r="O120" s="1">
        <v>2012</v>
      </c>
      <c r="P120" s="34">
        <v>2015</v>
      </c>
      <c r="R120" s="32">
        <v>340000</v>
      </c>
      <c r="V120" s="28" t="s">
        <v>492</v>
      </c>
      <c r="W120" s="30" t="s">
        <v>430</v>
      </c>
    </row>
    <row r="121" spans="1:23" ht="60">
      <c r="A121" s="29" t="s">
        <v>496</v>
      </c>
      <c r="C121" s="6" t="s">
        <v>490</v>
      </c>
      <c r="D121" s="29" t="s">
        <v>497</v>
      </c>
      <c r="K121" s="6" t="s">
        <v>5</v>
      </c>
      <c r="L121" s="1" t="s">
        <v>421</v>
      </c>
      <c r="M121" s="1" t="s">
        <v>266</v>
      </c>
      <c r="N121" s="1" t="s">
        <v>8</v>
      </c>
      <c r="O121" s="30">
        <v>2011</v>
      </c>
      <c r="P121" s="31">
        <v>2013</v>
      </c>
      <c r="R121" s="32">
        <v>10000</v>
      </c>
      <c r="V121" s="25" t="s">
        <v>494</v>
      </c>
      <c r="W121" s="45" t="s">
        <v>423</v>
      </c>
    </row>
    <row r="122" spans="1:23" ht="60">
      <c r="A122" s="29" t="s">
        <v>498</v>
      </c>
      <c r="C122" s="6" t="s">
        <v>490</v>
      </c>
      <c r="D122" s="29" t="s">
        <v>499</v>
      </c>
      <c r="K122" s="6" t="s">
        <v>5</v>
      </c>
      <c r="L122" s="1" t="s">
        <v>421</v>
      </c>
      <c r="M122" s="1" t="s">
        <v>266</v>
      </c>
      <c r="N122" s="1" t="s">
        <v>8</v>
      </c>
      <c r="O122" s="30">
        <v>2010</v>
      </c>
      <c r="P122" s="31">
        <v>2011</v>
      </c>
      <c r="R122" s="32">
        <v>13600</v>
      </c>
      <c r="V122" s="25" t="s">
        <v>494</v>
      </c>
      <c r="W122" s="30" t="s">
        <v>430</v>
      </c>
    </row>
    <row r="123" spans="1:23" ht="60">
      <c r="A123" s="29" t="s">
        <v>500</v>
      </c>
      <c r="C123" s="28" t="s">
        <v>260</v>
      </c>
      <c r="D123" s="29" t="s">
        <v>501</v>
      </c>
      <c r="K123" s="6" t="s">
        <v>5</v>
      </c>
      <c r="L123" s="1" t="s">
        <v>421</v>
      </c>
      <c r="M123" s="1" t="s">
        <v>266</v>
      </c>
      <c r="N123" s="1" t="s">
        <v>8</v>
      </c>
      <c r="O123" s="30">
        <v>2009</v>
      </c>
      <c r="P123" s="31">
        <v>2011</v>
      </c>
      <c r="R123" s="32">
        <v>4800</v>
      </c>
      <c r="V123" s="28" t="s">
        <v>494</v>
      </c>
      <c r="W123" s="45" t="s">
        <v>423</v>
      </c>
    </row>
    <row r="124" spans="1:23" ht="60">
      <c r="A124" s="29" t="s">
        <v>467</v>
      </c>
      <c r="C124" s="28" t="s">
        <v>468</v>
      </c>
      <c r="D124" s="29" t="s">
        <v>502</v>
      </c>
      <c r="K124" s="6" t="s">
        <v>5</v>
      </c>
      <c r="L124" s="1" t="s">
        <v>421</v>
      </c>
      <c r="M124" s="1" t="s">
        <v>266</v>
      </c>
      <c r="N124" s="1" t="s">
        <v>8</v>
      </c>
      <c r="O124" s="1">
        <v>2010</v>
      </c>
      <c r="P124" s="34">
        <v>2014</v>
      </c>
      <c r="R124" s="32">
        <v>50000</v>
      </c>
      <c r="V124" s="28" t="s">
        <v>503</v>
      </c>
      <c r="W124" s="30" t="s">
        <v>430</v>
      </c>
    </row>
    <row r="125" spans="1:23" ht="60">
      <c r="A125" s="29" t="s">
        <v>504</v>
      </c>
      <c r="C125" s="6" t="s">
        <v>490</v>
      </c>
      <c r="D125" s="29" t="s">
        <v>505</v>
      </c>
      <c r="K125" s="6" t="s">
        <v>5</v>
      </c>
      <c r="L125" s="1" t="s">
        <v>421</v>
      </c>
      <c r="M125" s="1" t="s">
        <v>266</v>
      </c>
      <c r="N125" s="1" t="s">
        <v>8</v>
      </c>
      <c r="O125" s="1">
        <v>2011</v>
      </c>
      <c r="P125" s="34">
        <v>2015</v>
      </c>
      <c r="R125" s="32">
        <v>270000</v>
      </c>
      <c r="V125" s="28" t="s">
        <v>503</v>
      </c>
      <c r="W125" s="45" t="s">
        <v>423</v>
      </c>
    </row>
    <row r="126" spans="1:23" ht="60">
      <c r="A126" s="6" t="s">
        <v>506</v>
      </c>
      <c r="C126" s="30" t="s">
        <v>507</v>
      </c>
      <c r="D126" s="29" t="s">
        <v>598</v>
      </c>
      <c r="K126" s="6" t="s">
        <v>5</v>
      </c>
      <c r="L126" s="1" t="s">
        <v>421</v>
      </c>
      <c r="M126" s="1" t="s">
        <v>266</v>
      </c>
      <c r="N126" s="1" t="s">
        <v>8</v>
      </c>
      <c r="O126" s="1">
        <v>2012</v>
      </c>
      <c r="P126" s="34">
        <v>2016</v>
      </c>
      <c r="R126" s="32">
        <v>90000</v>
      </c>
      <c r="V126" s="28" t="s">
        <v>503</v>
      </c>
      <c r="W126" s="30" t="s">
        <v>430</v>
      </c>
    </row>
    <row r="127" spans="1:23" ht="60">
      <c r="A127" s="25" t="s">
        <v>113</v>
      </c>
      <c r="C127" s="28" t="s">
        <v>459</v>
      </c>
      <c r="D127" s="29" t="s">
        <v>508</v>
      </c>
      <c r="K127" s="6" t="s">
        <v>5</v>
      </c>
      <c r="L127" s="1" t="s">
        <v>421</v>
      </c>
      <c r="M127" s="1" t="s">
        <v>266</v>
      </c>
      <c r="N127" s="1" t="s">
        <v>8</v>
      </c>
      <c r="O127" s="1">
        <v>2012</v>
      </c>
      <c r="P127" s="34">
        <v>2013</v>
      </c>
      <c r="R127" s="32">
        <v>38000</v>
      </c>
      <c r="V127" s="28" t="s">
        <v>503</v>
      </c>
      <c r="W127" s="30" t="s">
        <v>444</v>
      </c>
    </row>
    <row r="128" spans="1:23" ht="60">
      <c r="A128" s="28" t="s">
        <v>509</v>
      </c>
      <c r="C128" s="6" t="s">
        <v>490</v>
      </c>
      <c r="D128" s="29" t="s">
        <v>599</v>
      </c>
      <c r="K128" s="6" t="s">
        <v>5</v>
      </c>
      <c r="L128" s="1" t="s">
        <v>421</v>
      </c>
      <c r="M128" s="1" t="s">
        <v>266</v>
      </c>
      <c r="N128" s="1" t="s">
        <v>8</v>
      </c>
      <c r="O128" s="1">
        <v>2013</v>
      </c>
      <c r="P128" s="34">
        <v>2016</v>
      </c>
      <c r="R128" s="32">
        <v>1402500</v>
      </c>
      <c r="V128" s="28" t="s">
        <v>510</v>
      </c>
      <c r="W128" s="45" t="s">
        <v>423</v>
      </c>
    </row>
    <row r="129" spans="1:23" ht="75">
      <c r="A129" s="28" t="s">
        <v>13</v>
      </c>
      <c r="C129" s="6" t="s">
        <v>490</v>
      </c>
      <c r="D129" s="29" t="s">
        <v>511</v>
      </c>
      <c r="K129" s="6" t="s">
        <v>5</v>
      </c>
      <c r="L129" s="1" t="s">
        <v>421</v>
      </c>
      <c r="M129" s="1" t="s">
        <v>266</v>
      </c>
      <c r="N129" s="1" t="s">
        <v>8</v>
      </c>
      <c r="O129" s="1">
        <v>2012</v>
      </c>
      <c r="P129" s="34">
        <v>2016</v>
      </c>
      <c r="R129" s="32">
        <v>143511</v>
      </c>
      <c r="V129" s="28" t="s">
        <v>512</v>
      </c>
      <c r="W129" s="45" t="s">
        <v>423</v>
      </c>
    </row>
    <row r="130" spans="1:23" ht="90">
      <c r="A130" s="28" t="s">
        <v>513</v>
      </c>
      <c r="C130" s="6" t="s">
        <v>490</v>
      </c>
      <c r="D130" s="6" t="s">
        <v>600</v>
      </c>
      <c r="K130" s="6" t="s">
        <v>5</v>
      </c>
      <c r="L130" s="1" t="s">
        <v>421</v>
      </c>
      <c r="M130" s="1" t="s">
        <v>266</v>
      </c>
      <c r="N130" s="1" t="s">
        <v>8</v>
      </c>
      <c r="O130" s="1">
        <v>2011</v>
      </c>
      <c r="P130" s="34">
        <v>2015</v>
      </c>
      <c r="R130" s="32">
        <v>3500000</v>
      </c>
      <c r="V130" s="28" t="s">
        <v>510</v>
      </c>
      <c r="W130" s="45" t="s">
        <v>423</v>
      </c>
    </row>
    <row r="131" spans="1:23" ht="120">
      <c r="A131" s="28" t="s">
        <v>513</v>
      </c>
      <c r="C131" s="6" t="s">
        <v>490</v>
      </c>
      <c r="D131" s="29" t="s">
        <v>601</v>
      </c>
      <c r="K131" s="6" t="s">
        <v>5</v>
      </c>
      <c r="L131" s="1" t="s">
        <v>421</v>
      </c>
      <c r="M131" s="1" t="s">
        <v>266</v>
      </c>
      <c r="N131" s="1" t="s">
        <v>8</v>
      </c>
      <c r="O131" s="1">
        <v>2011</v>
      </c>
      <c r="P131" s="34">
        <v>2015</v>
      </c>
      <c r="R131" s="32">
        <v>1631800</v>
      </c>
      <c r="V131" s="28" t="s">
        <v>510</v>
      </c>
      <c r="W131" s="45" t="s">
        <v>423</v>
      </c>
    </row>
    <row r="132" spans="1:23" ht="60">
      <c r="A132" s="28" t="s">
        <v>13</v>
      </c>
      <c r="C132" s="6" t="s">
        <v>490</v>
      </c>
      <c r="D132" s="29" t="s">
        <v>514</v>
      </c>
      <c r="K132" s="6" t="s">
        <v>5</v>
      </c>
      <c r="L132" s="1" t="s">
        <v>421</v>
      </c>
      <c r="M132" s="1" t="s">
        <v>266</v>
      </c>
      <c r="N132" s="1" t="s">
        <v>8</v>
      </c>
      <c r="O132" s="1">
        <v>2010</v>
      </c>
      <c r="P132" s="34">
        <v>2012</v>
      </c>
      <c r="R132" s="32">
        <v>45955</v>
      </c>
      <c r="V132" s="28" t="s">
        <v>510</v>
      </c>
      <c r="W132" s="30" t="s">
        <v>430</v>
      </c>
    </row>
    <row r="133" spans="1:23" ht="90">
      <c r="A133" s="28" t="s">
        <v>13</v>
      </c>
      <c r="C133" s="6" t="s">
        <v>490</v>
      </c>
      <c r="D133" s="29" t="s">
        <v>602</v>
      </c>
      <c r="K133" s="6" t="s">
        <v>5</v>
      </c>
      <c r="L133" s="1" t="s">
        <v>421</v>
      </c>
      <c r="M133" s="1" t="s">
        <v>266</v>
      </c>
      <c r="N133" s="1" t="s">
        <v>8</v>
      </c>
      <c r="O133" s="1">
        <v>2010</v>
      </c>
      <c r="P133" s="34">
        <v>2012</v>
      </c>
      <c r="R133" s="37">
        <v>28766</v>
      </c>
      <c r="V133" s="28" t="s">
        <v>515</v>
      </c>
      <c r="W133" s="30" t="s">
        <v>430</v>
      </c>
    </row>
    <row r="134" spans="1:23" ht="90">
      <c r="A134" s="29" t="s">
        <v>516</v>
      </c>
      <c r="C134" s="6" t="s">
        <v>490</v>
      </c>
      <c r="D134" s="29" t="s">
        <v>603</v>
      </c>
      <c r="K134" s="6" t="s">
        <v>5</v>
      </c>
      <c r="L134" s="1" t="s">
        <v>421</v>
      </c>
      <c r="M134" s="1" t="s">
        <v>266</v>
      </c>
      <c r="N134" s="1" t="s">
        <v>8</v>
      </c>
      <c r="O134" s="1">
        <v>2009</v>
      </c>
      <c r="P134" s="34">
        <v>2014</v>
      </c>
      <c r="R134" s="32">
        <v>78000</v>
      </c>
      <c r="V134" s="28" t="s">
        <v>517</v>
      </c>
      <c r="W134" s="30" t="s">
        <v>430</v>
      </c>
    </row>
    <row r="135" spans="1:23" ht="120">
      <c r="A135" s="29" t="s">
        <v>518</v>
      </c>
      <c r="C135" s="6" t="s">
        <v>490</v>
      </c>
      <c r="D135" s="6" t="s">
        <v>604</v>
      </c>
      <c r="K135" s="6" t="s">
        <v>5</v>
      </c>
      <c r="L135" s="1" t="s">
        <v>421</v>
      </c>
      <c r="M135" s="1" t="s">
        <v>266</v>
      </c>
      <c r="N135" s="1" t="s">
        <v>8</v>
      </c>
      <c r="O135" s="1">
        <v>2012</v>
      </c>
      <c r="P135" s="34">
        <v>2015</v>
      </c>
      <c r="R135" s="32">
        <v>59000</v>
      </c>
      <c r="V135" s="28" t="s">
        <v>519</v>
      </c>
      <c r="W135" s="30" t="s">
        <v>430</v>
      </c>
    </row>
    <row r="136" spans="1:23" ht="60">
      <c r="A136" s="29" t="s">
        <v>518</v>
      </c>
      <c r="C136" s="6" t="s">
        <v>490</v>
      </c>
      <c r="D136" s="29" t="s">
        <v>605</v>
      </c>
      <c r="K136" s="6" t="s">
        <v>5</v>
      </c>
      <c r="L136" s="1" t="s">
        <v>421</v>
      </c>
      <c r="M136" s="1" t="s">
        <v>266</v>
      </c>
      <c r="N136" s="1" t="s">
        <v>8</v>
      </c>
      <c r="O136" s="1">
        <v>2009</v>
      </c>
      <c r="P136" s="34">
        <v>2014</v>
      </c>
      <c r="R136" s="32">
        <v>90000</v>
      </c>
      <c r="V136" s="28" t="s">
        <v>520</v>
      </c>
      <c r="W136" s="30" t="s">
        <v>430</v>
      </c>
    </row>
    <row r="137" spans="1:23" ht="75">
      <c r="A137" s="28" t="s">
        <v>113</v>
      </c>
      <c r="C137" s="28" t="s">
        <v>459</v>
      </c>
      <c r="D137" s="29" t="s">
        <v>521</v>
      </c>
      <c r="K137" s="6" t="s">
        <v>5</v>
      </c>
      <c r="L137" s="1" t="s">
        <v>421</v>
      </c>
      <c r="M137" s="1" t="s">
        <v>266</v>
      </c>
      <c r="N137" s="1" t="s">
        <v>8</v>
      </c>
      <c r="O137" s="1">
        <v>2011</v>
      </c>
      <c r="P137" s="34">
        <v>2012</v>
      </c>
      <c r="R137" s="38">
        <v>5000</v>
      </c>
      <c r="V137" s="28" t="s">
        <v>520</v>
      </c>
      <c r="W137" s="30" t="s">
        <v>430</v>
      </c>
    </row>
    <row r="138" spans="1:23" ht="60">
      <c r="A138" s="25" t="s">
        <v>0</v>
      </c>
      <c r="C138" s="6" t="s">
        <v>490</v>
      </c>
      <c r="D138" s="29" t="s">
        <v>606</v>
      </c>
      <c r="K138" s="6" t="s">
        <v>5</v>
      </c>
      <c r="L138" s="1" t="s">
        <v>421</v>
      </c>
      <c r="M138" s="1" t="s">
        <v>266</v>
      </c>
      <c r="N138" s="1" t="s">
        <v>8</v>
      </c>
      <c r="O138" s="1">
        <v>2009</v>
      </c>
      <c r="P138" s="34">
        <v>2011</v>
      </c>
      <c r="R138" s="35">
        <v>40000</v>
      </c>
      <c r="V138" s="28" t="s">
        <v>522</v>
      </c>
      <c r="W138" s="30" t="s">
        <v>430</v>
      </c>
    </row>
    <row r="139" spans="1:23" ht="150">
      <c r="A139" s="6" t="s">
        <v>149</v>
      </c>
      <c r="B139" s="6" t="s">
        <v>328</v>
      </c>
      <c r="C139" s="6" t="s">
        <v>418</v>
      </c>
      <c r="D139" s="6" t="s">
        <v>416</v>
      </c>
      <c r="E139" s="6" t="s">
        <v>411</v>
      </c>
      <c r="F139" s="6" t="s">
        <v>410</v>
      </c>
      <c r="G139" s="6" t="s">
        <v>410</v>
      </c>
      <c r="H139" s="6"/>
      <c r="I139" s="6" t="s">
        <v>409</v>
      </c>
      <c r="J139" s="6" t="s">
        <v>325</v>
      </c>
      <c r="K139" s="6" t="s">
        <v>5</v>
      </c>
      <c r="L139" s="6" t="s">
        <v>326</v>
      </c>
      <c r="M139" s="6" t="s">
        <v>327</v>
      </c>
      <c r="N139" s="6" t="s">
        <v>101</v>
      </c>
      <c r="O139" s="7">
        <v>40179</v>
      </c>
      <c r="P139" s="8">
        <v>41455</v>
      </c>
      <c r="Q139" s="6"/>
      <c r="R139" s="9">
        <v>615714.29</v>
      </c>
      <c r="S139" s="6"/>
      <c r="T139" s="6"/>
      <c r="U139" s="6" t="s">
        <v>11</v>
      </c>
      <c r="V139" s="6" t="s">
        <v>412</v>
      </c>
      <c r="W139" s="44" t="s">
        <v>402</v>
      </c>
    </row>
    <row r="140" spans="1:23" ht="135">
      <c r="A140" s="6" t="s">
        <v>420</v>
      </c>
      <c r="B140" s="6" t="s">
        <v>420</v>
      </c>
      <c r="C140" s="6" t="s">
        <v>419</v>
      </c>
      <c r="D140" s="6" t="s">
        <v>414</v>
      </c>
      <c r="E140" s="6" t="s">
        <v>415</v>
      </c>
      <c r="F140" s="6" t="s">
        <v>417</v>
      </c>
      <c r="G140" s="6" t="s">
        <v>417</v>
      </c>
      <c r="H140" s="6"/>
      <c r="I140" s="6" t="s">
        <v>415</v>
      </c>
      <c r="J140" s="6" t="s">
        <v>325</v>
      </c>
      <c r="K140" s="6" t="s">
        <v>5</v>
      </c>
      <c r="L140" s="6" t="s">
        <v>326</v>
      </c>
      <c r="M140" s="6" t="s">
        <v>327</v>
      </c>
      <c r="N140" s="6" t="s">
        <v>101</v>
      </c>
      <c r="O140" s="7">
        <v>40280</v>
      </c>
      <c r="P140" s="8">
        <v>41740</v>
      </c>
      <c r="Q140" s="6"/>
      <c r="R140" s="6">
        <v>592544.57</v>
      </c>
      <c r="S140" s="6"/>
      <c r="T140" s="6"/>
      <c r="U140" s="6" t="s">
        <v>11</v>
      </c>
      <c r="V140" s="6" t="s">
        <v>412</v>
      </c>
      <c r="W140" s="44" t="s">
        <v>413</v>
      </c>
    </row>
    <row r="141" spans="1:23" ht="210">
      <c r="A141" s="6" t="s">
        <v>13</v>
      </c>
      <c r="B141" s="6" t="s">
        <v>197</v>
      </c>
      <c r="C141" s="6" t="s">
        <v>321</v>
      </c>
      <c r="D141" s="6" t="s">
        <v>322</v>
      </c>
      <c r="E141" s="6" t="s">
        <v>29</v>
      </c>
      <c r="F141" s="6" t="s">
        <v>323</v>
      </c>
      <c r="G141" s="6" t="s">
        <v>323</v>
      </c>
      <c r="H141" s="6"/>
      <c r="I141" s="6" t="s">
        <v>324</v>
      </c>
      <c r="J141" s="6" t="s">
        <v>325</v>
      </c>
      <c r="K141" s="6" t="s">
        <v>5</v>
      </c>
      <c r="L141" s="6" t="s">
        <v>326</v>
      </c>
      <c r="M141" s="6" t="s">
        <v>327</v>
      </c>
      <c r="N141" s="6" t="s">
        <v>101</v>
      </c>
      <c r="O141" s="11">
        <v>40961</v>
      </c>
      <c r="P141" s="39">
        <v>42057</v>
      </c>
      <c r="Q141" s="6"/>
      <c r="R141" s="6">
        <v>185940</v>
      </c>
      <c r="S141" s="6" t="s">
        <v>27</v>
      </c>
      <c r="T141" s="6" t="s">
        <v>28</v>
      </c>
      <c r="U141" s="6" t="s">
        <v>11</v>
      </c>
      <c r="V141" s="6" t="s">
        <v>57</v>
      </c>
      <c r="W141" s="44" t="s">
        <v>402</v>
      </c>
    </row>
    <row r="142" spans="1:23" ht="255">
      <c r="A142" s="6" t="s">
        <v>149</v>
      </c>
      <c r="B142" s="6" t="s">
        <v>328</v>
      </c>
      <c r="C142" s="6" t="s">
        <v>151</v>
      </c>
      <c r="D142" s="6" t="s">
        <v>329</v>
      </c>
      <c r="E142" s="6" t="s">
        <v>51</v>
      </c>
      <c r="F142" s="6" t="s">
        <v>330</v>
      </c>
      <c r="G142" s="6" t="s">
        <v>331</v>
      </c>
      <c r="H142" s="6"/>
      <c r="I142" s="6">
        <v>289119</v>
      </c>
      <c r="J142" s="6" t="s">
        <v>325</v>
      </c>
      <c r="K142" s="6" t="s">
        <v>5</v>
      </c>
      <c r="L142" s="6" t="s">
        <v>326</v>
      </c>
      <c r="M142" s="6" t="s">
        <v>327</v>
      </c>
      <c r="N142" s="6" t="s">
        <v>101</v>
      </c>
      <c r="O142" s="7">
        <v>40969</v>
      </c>
      <c r="P142" s="8">
        <v>42428</v>
      </c>
      <c r="Q142" s="7"/>
      <c r="R142" s="9">
        <v>322669</v>
      </c>
      <c r="S142" s="6" t="s">
        <v>27</v>
      </c>
      <c r="T142" s="6" t="s">
        <v>332</v>
      </c>
      <c r="U142" s="6" t="s">
        <v>11</v>
      </c>
      <c r="V142" s="6" t="s">
        <v>57</v>
      </c>
      <c r="W142" s="14" t="s">
        <v>400</v>
      </c>
    </row>
    <row r="143" spans="1:23" ht="210">
      <c r="A143" s="6" t="s">
        <v>149</v>
      </c>
      <c r="B143" s="6" t="s">
        <v>328</v>
      </c>
      <c r="C143" s="6" t="s">
        <v>151</v>
      </c>
      <c r="D143" s="6" t="s">
        <v>333</v>
      </c>
      <c r="E143" s="6" t="s">
        <v>51</v>
      </c>
      <c r="F143" s="6" t="s">
        <v>334</v>
      </c>
      <c r="G143" s="6" t="s">
        <v>334</v>
      </c>
      <c r="H143" s="6"/>
      <c r="I143" s="6">
        <v>289841</v>
      </c>
      <c r="J143" s="6" t="s">
        <v>325</v>
      </c>
      <c r="K143" s="6" t="s">
        <v>5</v>
      </c>
      <c r="L143" s="6" t="s">
        <v>326</v>
      </c>
      <c r="M143" s="6" t="s">
        <v>327</v>
      </c>
      <c r="N143" s="6" t="s">
        <v>101</v>
      </c>
      <c r="O143" s="7">
        <v>40909</v>
      </c>
      <c r="P143" s="8">
        <v>42369</v>
      </c>
      <c r="Q143" s="7"/>
      <c r="R143" s="9">
        <v>142793.25</v>
      </c>
      <c r="S143" s="6" t="s">
        <v>27</v>
      </c>
      <c r="T143" s="6" t="s">
        <v>28</v>
      </c>
      <c r="U143" s="6" t="s">
        <v>11</v>
      </c>
      <c r="V143" s="6" t="s">
        <v>57</v>
      </c>
      <c r="W143" s="14" t="s">
        <v>400</v>
      </c>
    </row>
    <row r="144" spans="1:23" ht="225">
      <c r="A144" s="6" t="s">
        <v>216</v>
      </c>
      <c r="B144" s="6" t="s">
        <v>113</v>
      </c>
      <c r="C144" s="6" t="s">
        <v>2</v>
      </c>
      <c r="D144" s="6" t="s">
        <v>217</v>
      </c>
      <c r="E144" s="6" t="s">
        <v>2</v>
      </c>
      <c r="F144" s="6" t="s">
        <v>335</v>
      </c>
      <c r="G144" s="6" t="s">
        <v>335</v>
      </c>
      <c r="H144" s="6"/>
      <c r="I144" s="6" t="s">
        <v>48</v>
      </c>
      <c r="J144" s="6">
        <v>41004</v>
      </c>
      <c r="K144" s="6" t="s">
        <v>5</v>
      </c>
      <c r="L144" s="6" t="s">
        <v>326</v>
      </c>
      <c r="M144" s="6" t="s">
        <v>327</v>
      </c>
      <c r="N144" s="6" t="s">
        <v>101</v>
      </c>
      <c r="O144" s="7">
        <v>40725</v>
      </c>
      <c r="P144" s="8">
        <v>41820</v>
      </c>
      <c r="Q144" s="7"/>
      <c r="R144" s="9">
        <v>171600</v>
      </c>
      <c r="S144" s="6" t="s">
        <v>9</v>
      </c>
      <c r="T144" s="6" t="s">
        <v>250</v>
      </c>
      <c r="U144" s="6" t="s">
        <v>111</v>
      </c>
      <c r="V144" s="6" t="s">
        <v>57</v>
      </c>
      <c r="W144" s="14" t="s">
        <v>400</v>
      </c>
    </row>
    <row r="145" spans="1:23" ht="90">
      <c r="A145" s="6" t="s">
        <v>149</v>
      </c>
      <c r="B145" s="6" t="s">
        <v>328</v>
      </c>
      <c r="C145" s="6" t="s">
        <v>151</v>
      </c>
      <c r="D145" s="6" t="s">
        <v>336</v>
      </c>
      <c r="E145" s="6" t="s">
        <v>51</v>
      </c>
      <c r="F145" s="6" t="s">
        <v>336</v>
      </c>
      <c r="G145" s="6" t="s">
        <v>336</v>
      </c>
      <c r="H145" s="6"/>
      <c r="I145" s="6" t="s">
        <v>350</v>
      </c>
      <c r="J145" s="6"/>
      <c r="K145" s="6" t="s">
        <v>5</v>
      </c>
      <c r="L145" s="6" t="s">
        <v>326</v>
      </c>
      <c r="M145" s="6" t="s">
        <v>327</v>
      </c>
      <c r="N145" s="6" t="s">
        <v>101</v>
      </c>
      <c r="O145" s="7">
        <v>40909</v>
      </c>
      <c r="P145" s="8">
        <v>42369</v>
      </c>
      <c r="Q145" s="7"/>
      <c r="R145" s="9">
        <v>70983</v>
      </c>
      <c r="S145" s="6"/>
      <c r="T145" s="6"/>
      <c r="U145" s="6"/>
      <c r="V145" s="6"/>
      <c r="W145" s="14" t="s">
        <v>400</v>
      </c>
    </row>
    <row r="146" spans="1:23" ht="120">
      <c r="A146" s="6" t="s">
        <v>149</v>
      </c>
      <c r="B146" s="6" t="s">
        <v>328</v>
      </c>
      <c r="C146" s="6" t="s">
        <v>151</v>
      </c>
      <c r="D146" s="6" t="s">
        <v>351</v>
      </c>
      <c r="E146" s="6" t="s">
        <v>145</v>
      </c>
      <c r="F146" s="6" t="s">
        <v>352</v>
      </c>
      <c r="G146" s="6" t="s">
        <v>145</v>
      </c>
      <c r="H146" s="6"/>
      <c r="I146" s="6" t="s">
        <v>353</v>
      </c>
      <c r="J146" s="6" t="s">
        <v>325</v>
      </c>
      <c r="K146" s="6" t="s">
        <v>5</v>
      </c>
      <c r="L146" s="6" t="s">
        <v>326</v>
      </c>
      <c r="M146" s="6" t="s">
        <v>327</v>
      </c>
      <c r="N146" s="6" t="s">
        <v>101</v>
      </c>
      <c r="O146" s="7">
        <v>41821</v>
      </c>
      <c r="P146" s="8">
        <v>42004</v>
      </c>
      <c r="Q146" s="7"/>
      <c r="R146" s="9">
        <v>40000</v>
      </c>
      <c r="S146" s="6" t="s">
        <v>9</v>
      </c>
      <c r="T146" s="6" t="s">
        <v>10</v>
      </c>
      <c r="U146" s="6" t="s">
        <v>57</v>
      </c>
      <c r="V146" s="6" t="s">
        <v>57</v>
      </c>
      <c r="W146" s="14" t="s">
        <v>403</v>
      </c>
    </row>
    <row r="147" spans="1:23" ht="60">
      <c r="A147" s="6" t="s">
        <v>149</v>
      </c>
      <c r="B147" s="6" t="s">
        <v>328</v>
      </c>
      <c r="C147" s="6" t="s">
        <v>151</v>
      </c>
      <c r="D147" s="6" t="s">
        <v>354</v>
      </c>
      <c r="E147" s="6" t="s">
        <v>206</v>
      </c>
      <c r="F147" s="6" t="s">
        <v>355</v>
      </c>
      <c r="G147" s="6" t="s">
        <v>355</v>
      </c>
      <c r="H147" s="6"/>
      <c r="I147" s="6" t="s">
        <v>356</v>
      </c>
      <c r="J147" s="6" t="s">
        <v>325</v>
      </c>
      <c r="K147" s="6" t="s">
        <v>5</v>
      </c>
      <c r="L147" s="6" t="s">
        <v>326</v>
      </c>
      <c r="M147" s="6" t="s">
        <v>327</v>
      </c>
      <c r="N147" s="6" t="s">
        <v>101</v>
      </c>
      <c r="O147" s="7">
        <v>41953</v>
      </c>
      <c r="P147" s="8">
        <v>42369</v>
      </c>
      <c r="Q147" s="7"/>
      <c r="R147" s="9">
        <v>40000</v>
      </c>
      <c r="S147" s="6" t="s">
        <v>9</v>
      </c>
      <c r="T147" s="6" t="s">
        <v>10</v>
      </c>
      <c r="U147" s="6" t="s">
        <v>57</v>
      </c>
      <c r="V147" s="6" t="s">
        <v>57</v>
      </c>
      <c r="W147" s="14" t="s">
        <v>403</v>
      </c>
    </row>
    <row r="148" ht="15">
      <c r="R148" s="42">
        <f>SUM(R4:R147)</f>
        <v>31748940.73</v>
      </c>
    </row>
    <row r="150" spans="15:18" ht="15">
      <c r="O150" s="1"/>
      <c r="P150" s="34"/>
      <c r="R150" s="1"/>
    </row>
    <row r="151" spans="15:18" ht="15">
      <c r="O151" s="1"/>
      <c r="P151" s="34"/>
      <c r="R151" s="1"/>
    </row>
    <row r="152" spans="15:18" ht="15">
      <c r="O152" s="1"/>
      <c r="P152" s="34"/>
      <c r="R152" s="1"/>
    </row>
    <row r="153" spans="15:18" ht="15">
      <c r="O153" s="1"/>
      <c r="P153" s="34"/>
      <c r="R153" s="1"/>
    </row>
    <row r="154" spans="15:18" ht="15">
      <c r="O154" s="1"/>
      <c r="P154" s="34"/>
      <c r="R154" s="1"/>
    </row>
    <row r="155" spans="15:18" ht="15">
      <c r="O155" s="1"/>
      <c r="P155" s="34"/>
      <c r="R155" s="1"/>
    </row>
    <row r="156" spans="15:18" ht="15">
      <c r="O156" s="1"/>
      <c r="P156" s="34"/>
      <c r="R156" s="1"/>
    </row>
  </sheetData>
  <sheetProtection/>
  <mergeCells count="2">
    <mergeCell ref="A1:V1"/>
    <mergeCell ref="A2:V2"/>
  </mergeCells>
  <dataValidations count="1">
    <dataValidation type="list" allowBlank="1" showInputMessage="1" showErrorMessage="1" promptTitle="AMBITO TECNOLOGICO" prompt="Selezionare, in base all'area tecnologica individuata, l'ambito tecnologico applicativo delle attività oggetto del contratto" sqref="T141:T144">
      <formula1>INDIRECT(#REF!)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Scarascia marisa</cp:lastModifiedBy>
  <cp:lastPrinted>2015-03-04T11:44:58Z</cp:lastPrinted>
  <dcterms:created xsi:type="dcterms:W3CDTF">2014-05-06T07:57:02Z</dcterms:created>
  <dcterms:modified xsi:type="dcterms:W3CDTF">2015-10-30T12:09:50Z</dcterms:modified>
  <cp:category/>
  <cp:version/>
  <cp:contentType/>
  <cp:contentStatus/>
</cp:coreProperties>
</file>